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hnabbott-my.sharepoint.com/personal/simon_roughley_johnabbott_qc_ca/Documents/Swim Meets/ALPS/2024/Section Finals/Section C/Entry Grids/"/>
    </mc:Choice>
  </mc:AlternateContent>
  <xr:revisionPtr revIDLastSave="223" documentId="8_{445EF46A-9F81-4EFC-81B8-BD66B0AEAEB3}" xr6:coauthVersionLast="47" xr6:coauthVersionMax="47" xr10:uidLastSave="{2D812B1E-9DDD-4C78-AC41-6878311890E5}"/>
  <bookViews>
    <workbookView xWindow="6120" yWindow="1296" windowWidth="17280" windowHeight="8880" xr2:uid="{00000000-000D-0000-FFFF-FFFF00000000}"/>
  </bookViews>
  <sheets>
    <sheet name="Entry Grid" sheetId="1" r:id="rId1"/>
    <sheet name="Event Structure" sheetId="3" state="hidden" r:id="rId2"/>
  </sheets>
  <externalReferences>
    <externalReference r:id="rId3"/>
  </externalReferences>
  <definedNames>
    <definedName name="CLUBCODES">#REF!</definedName>
    <definedName name="CLUBNAMES">#REF!</definedName>
    <definedName name="Meets">'Entry Grid'!$G$6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42" i="1" l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E81" i="1"/>
  <c r="BD81" i="1"/>
  <c r="BC81" i="1"/>
  <c r="BB81" i="1"/>
  <c r="BA81" i="1"/>
  <c r="AZ81" i="1"/>
  <c r="AY81" i="1"/>
  <c r="AX81" i="1"/>
  <c r="Q81" i="1"/>
  <c r="P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O81" i="1"/>
  <c r="N81" i="1"/>
  <c r="M81" i="1"/>
  <c r="L81" i="1"/>
  <c r="K81" i="1"/>
  <c r="J81" i="1"/>
  <c r="I81" i="1"/>
  <c r="H81" i="1"/>
  <c r="C23" i="3"/>
  <c r="C33" i="3"/>
  <c r="C43" i="3"/>
  <c r="C22" i="3"/>
  <c r="C32" i="3" s="1"/>
  <c r="C42" i="3" s="1"/>
  <c r="C21" i="3"/>
  <c r="C31" i="3" s="1"/>
  <c r="C41" i="3" s="1"/>
  <c r="C20" i="3"/>
  <c r="C30" i="3" s="1"/>
  <c r="C40" i="3" s="1"/>
  <c r="C19" i="3"/>
  <c r="C29" i="3"/>
  <c r="C39" i="3"/>
  <c r="C18" i="3"/>
  <c r="C28" i="3" s="1"/>
  <c r="C38" i="3" s="1"/>
  <c r="C17" i="3"/>
  <c r="C27" i="3" s="1"/>
  <c r="C16" i="3"/>
  <c r="C26" i="3" s="1"/>
  <c r="C15" i="3"/>
  <c r="C25" i="3"/>
  <c r="C35" i="3" s="1"/>
  <c r="C14" i="3"/>
  <c r="C24" i="3"/>
  <c r="C34" i="3" s="1"/>
  <c r="BF81" i="1" l="1"/>
</calcChain>
</file>

<file path=xl/sharedStrings.xml><?xml version="1.0" encoding="utf-8"?>
<sst xmlns="http://schemas.openxmlformats.org/spreadsheetml/2006/main" count="193" uniqueCount="55">
  <si>
    <t>Club:</t>
  </si>
  <si>
    <t>Pool Name</t>
  </si>
  <si>
    <t>SEX</t>
  </si>
  <si>
    <t>BIRTHDATE</t>
  </si>
  <si>
    <t xml:space="preserve">   Events (Enter: A for Fastest Swimmer, B for Slower and  1/2/3/4 for Relay (names and order may be changed at Section Finals)</t>
  </si>
  <si>
    <t>Last Name</t>
  </si>
  <si>
    <t>First Name</t>
  </si>
  <si>
    <t>(M or F)</t>
  </si>
  <si>
    <t>YYYY  MM  DD</t>
  </si>
  <si>
    <r>
      <t xml:space="preserve"> </t>
    </r>
    <r>
      <rPr>
        <b/>
        <sz val="11"/>
        <color rgb="FFFF0000"/>
        <rFont val="Calibri"/>
        <family val="2"/>
        <scheme val="minor"/>
      </rPr>
      <t>For instructions on filling this form see yellow box below (row 83)</t>
    </r>
  </si>
  <si>
    <t>Age Group:</t>
  </si>
  <si>
    <t>Two</t>
  </si>
  <si>
    <t>&lt;8</t>
  </si>
  <si>
    <t>9-10</t>
  </si>
  <si>
    <t>11-12</t>
  </si>
  <si>
    <t>13-14</t>
  </si>
  <si>
    <t>&gt;15</t>
  </si>
  <si>
    <t>Total</t>
  </si>
  <si>
    <t>Gender:</t>
  </si>
  <si>
    <t>Qualifying</t>
  </si>
  <si>
    <t>Girls</t>
  </si>
  <si>
    <t>Boys</t>
  </si>
  <si>
    <t>Per</t>
  </si>
  <si>
    <t>Stroke:</t>
  </si>
  <si>
    <t>Meets</t>
  </si>
  <si>
    <t>Free</t>
  </si>
  <si>
    <t>Relay</t>
  </si>
  <si>
    <t>Brst</t>
  </si>
  <si>
    <t>Back</t>
  </si>
  <si>
    <t>Fly</t>
  </si>
  <si>
    <t>Swimmer</t>
  </si>
  <si>
    <t xml:space="preserve">Total Entries By Event:  </t>
  </si>
  <si>
    <t>-- IMPORTANT NOTES &amp; INSTRUCTIONS --</t>
  </si>
  <si>
    <t>1) Choose your pool from the drop dowm menu in cell B1.</t>
  </si>
  <si>
    <t xml:space="preserve">2) Maximum of two individual events and one relay or </t>
  </si>
  <si>
    <t xml:space="preserve">    one individual event and two relays per swimmer</t>
  </si>
  <si>
    <t>3) Enter all events for a given swimmer on the same line.</t>
  </si>
  <si>
    <t>4) Fastest swimmer in an event is A, slower is B.</t>
  </si>
  <si>
    <t>5) DON'T USE ACCENTS OR NON-LATIN CHARACTERS IN NAMES - Chloe = OK, Chloé = NOT OK</t>
  </si>
  <si>
    <t>6) If you don't have two swimmers per event, enter dummy swimmers</t>
  </si>
  <si>
    <r>
      <t xml:space="preserve">     named "EMPTY LANE" with birthdate  </t>
    </r>
    <r>
      <rPr>
        <u/>
        <sz val="11"/>
        <color theme="1"/>
        <rFont val="Calibri"/>
        <family val="2"/>
        <scheme val="minor"/>
      </rPr>
      <t>2013-01-01</t>
    </r>
    <r>
      <rPr>
        <sz val="11"/>
        <color theme="1"/>
        <rFont val="Calibri"/>
        <family val="2"/>
        <scheme val="minor"/>
      </rPr>
      <t xml:space="preserve"> and </t>
    </r>
    <r>
      <rPr>
        <u/>
        <sz val="11"/>
        <color theme="1"/>
        <rFont val="Calibri"/>
        <family val="2"/>
        <scheme val="minor"/>
      </rPr>
      <t>appropriate</t>
    </r>
  </si>
  <si>
    <r>
      <t xml:space="preserve">     </t>
    </r>
    <r>
      <rPr>
        <u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for every event without a swimmer.</t>
    </r>
  </si>
  <si>
    <t>7) When all swimmers have been entered, verify row 81: each event should</t>
  </si>
  <si>
    <t xml:space="preserve">     be assigned to exactly TWO swimmers (either real people or "EMPTY</t>
  </si>
  <si>
    <t xml:space="preserve">     LANE"). Also verify column BF: each swimmer should be entered in</t>
  </si>
  <si>
    <t xml:space="preserve">     a maximum of 3 events. Any RED SQUARE indicates an error.</t>
  </si>
  <si>
    <t xml:space="preserve"> </t>
  </si>
  <si>
    <t>DO NOT ERASE!</t>
  </si>
  <si>
    <t>M</t>
  </si>
  <si>
    <t>A</t>
  </si>
  <si>
    <t>F</t>
  </si>
  <si>
    <t>B</t>
  </si>
  <si>
    <t>Event</t>
  </si>
  <si>
    <t>Splash ID</t>
  </si>
  <si>
    <t>Base Entry Time (sec)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</si>
</sst>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14" fontId="0" fillId="0" borderId="0" xfId="0" applyNumberFormat="1"/>
    <xf numFmtId="0" fontId="1" fillId="0" borderId="6" xfId="0" quotePrefix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3" borderId="1" xfId="0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9" xfId="0" applyBorder="1" applyAlignment="1">
      <alignment horizontal="right"/>
    </xf>
    <xf numFmtId="0" fontId="1" fillId="0" borderId="9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quotePrefix="1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4" fontId="0" fillId="2" borderId="0" xfId="0" applyNumberFormat="1" applyFill="1"/>
    <xf numFmtId="14" fontId="0" fillId="2" borderId="0" xfId="0" applyNumberFormat="1" applyFill="1" applyProtection="1">
      <protection locked="0"/>
    </xf>
    <xf numFmtId="0" fontId="1" fillId="0" borderId="11" xfId="0" applyFont="1" applyBorder="1"/>
    <xf numFmtId="0" fontId="0" fillId="0" borderId="12" xfId="0" applyBorder="1"/>
    <xf numFmtId="0" fontId="7" fillId="4" borderId="16" xfId="0" applyFont="1" applyFill="1" applyBorder="1"/>
    <xf numFmtId="0" fontId="7" fillId="4" borderId="16" xfId="0" applyFont="1" applyFill="1" applyBorder="1" applyAlignment="1">
      <alignment horizontal="center"/>
    </xf>
    <xf numFmtId="1" fontId="7" fillId="4" borderId="16" xfId="0" applyNumberFormat="1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7" fillId="4" borderId="17" xfId="0" applyFont="1" applyFill="1" applyBorder="1"/>
    <xf numFmtId="0" fontId="8" fillId="8" borderId="16" xfId="0" applyFont="1" applyFill="1" applyBorder="1" applyAlignment="1">
      <alignment horizontal="center"/>
    </xf>
    <xf numFmtId="0" fontId="8" fillId="9" borderId="16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7" borderId="2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wrapText="1"/>
    </xf>
  </cellXfs>
  <cellStyles count="2">
    <cellStyle name="Normal" xfId="0" builtinId="0"/>
    <cellStyle name="Normal 2" xfId="1" xr:uid="{9FE0987C-EF6C-42CC-ADCA-7FE02A51837E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AFD6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/EntryGrid_%20SectionFinal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ub Data"/>
      <sheetName val="Event Structure"/>
      <sheetName val="Entry Grid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366"/>
  <sheetViews>
    <sheetView tabSelected="1" zoomScale="89" zoomScaleNormal="90" workbookViewId="0">
      <pane xSplit="7" ySplit="5" topLeftCell="H6" activePane="bottomRight" state="frozen"/>
      <selection pane="bottomRight" activeCell="M85" sqref="M85"/>
      <selection pane="bottomLeft" activeCell="A6" sqref="A6"/>
      <selection pane="topRight" activeCell="H1" sqref="H1"/>
    </sheetView>
  </sheetViews>
  <sheetFormatPr defaultColWidth="9.140625" defaultRowHeight="14.45"/>
  <cols>
    <col min="1" max="1" width="22.140625" customWidth="1"/>
    <col min="2" max="2" width="23" customWidth="1"/>
    <col min="3" max="3" width="8.140625" style="5" customWidth="1"/>
    <col min="4" max="4" width="7" customWidth="1"/>
    <col min="5" max="6" width="4.42578125" customWidth="1"/>
    <col min="7" max="7" width="14.5703125" bestFit="1" customWidth="1"/>
    <col min="8" max="57" width="5.7109375" customWidth="1"/>
    <col min="59" max="59" width="3.42578125" style="64" customWidth="1"/>
    <col min="60" max="60" width="11.85546875" style="64" customWidth="1"/>
    <col min="61" max="61" width="12.140625" style="64" customWidth="1"/>
    <col min="62" max="64" width="10.42578125" style="64" customWidth="1"/>
    <col min="65" max="65" width="14.42578125" style="64" customWidth="1"/>
    <col min="66" max="69" width="11.7109375" style="64" customWidth="1"/>
    <col min="70" max="70" width="18.42578125" style="64" customWidth="1"/>
    <col min="71" max="71" width="9.140625" style="64" customWidth="1"/>
    <col min="72" max="87" width="9.140625" customWidth="1"/>
  </cols>
  <sheetData>
    <row r="1" spans="1:69" ht="15.75">
      <c r="A1" s="3" t="s">
        <v>0</v>
      </c>
      <c r="B1" s="20" t="s">
        <v>1</v>
      </c>
      <c r="C1" s="4" t="s">
        <v>2</v>
      </c>
      <c r="D1" s="51" t="s">
        <v>3</v>
      </c>
      <c r="E1" s="52"/>
      <c r="F1" s="53"/>
      <c r="G1" s="21"/>
      <c r="H1" s="50" t="s">
        <v>4</v>
      </c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H1" s="65"/>
      <c r="BI1" s="65"/>
      <c r="BJ1" s="65"/>
      <c r="BK1" s="66"/>
      <c r="BN1" s="66"/>
    </row>
    <row r="2" spans="1:69" ht="15">
      <c r="A2" s="3" t="s">
        <v>5</v>
      </c>
      <c r="B2" s="3" t="s">
        <v>6</v>
      </c>
      <c r="C2" s="4" t="s">
        <v>7</v>
      </c>
      <c r="D2" s="51" t="s">
        <v>8</v>
      </c>
      <c r="E2" s="52"/>
      <c r="F2" s="53"/>
      <c r="G2" s="21"/>
      <c r="H2" s="4">
        <v>1</v>
      </c>
      <c r="I2" s="4">
        <v>2</v>
      </c>
      <c r="J2" s="4">
        <v>3</v>
      </c>
      <c r="K2" s="4">
        <v>4</v>
      </c>
      <c r="L2" s="4">
        <v>5</v>
      </c>
      <c r="M2" s="4">
        <v>6</v>
      </c>
      <c r="N2" s="4">
        <v>7</v>
      </c>
      <c r="O2" s="4">
        <v>8</v>
      </c>
      <c r="P2" s="4">
        <v>9</v>
      </c>
      <c r="Q2" s="4">
        <v>10</v>
      </c>
      <c r="R2" s="8">
        <v>11</v>
      </c>
      <c r="S2" s="8">
        <v>12</v>
      </c>
      <c r="T2" s="4">
        <v>13</v>
      </c>
      <c r="U2" s="4">
        <v>14</v>
      </c>
      <c r="V2" s="4">
        <v>15</v>
      </c>
      <c r="W2" s="4">
        <v>16</v>
      </c>
      <c r="X2" s="4">
        <v>17</v>
      </c>
      <c r="Y2" s="4">
        <v>18</v>
      </c>
      <c r="Z2" s="4">
        <v>19</v>
      </c>
      <c r="AA2" s="4">
        <v>20</v>
      </c>
      <c r="AB2" s="8">
        <v>21</v>
      </c>
      <c r="AC2" s="8">
        <v>22</v>
      </c>
      <c r="AD2" s="4">
        <v>23</v>
      </c>
      <c r="AE2" s="4">
        <v>24</v>
      </c>
      <c r="AF2" s="4">
        <v>25</v>
      </c>
      <c r="AG2" s="4">
        <v>26</v>
      </c>
      <c r="AH2" s="4">
        <v>27</v>
      </c>
      <c r="AI2" s="4">
        <v>28</v>
      </c>
      <c r="AJ2" s="4">
        <v>29</v>
      </c>
      <c r="AK2" s="4">
        <v>30</v>
      </c>
      <c r="AL2" s="8">
        <v>31</v>
      </c>
      <c r="AM2" s="8">
        <v>32</v>
      </c>
      <c r="AN2" s="4">
        <v>33</v>
      </c>
      <c r="AO2" s="4">
        <v>34</v>
      </c>
      <c r="AP2" s="4">
        <v>35</v>
      </c>
      <c r="AQ2" s="4">
        <v>36</v>
      </c>
      <c r="AR2" s="4">
        <v>37</v>
      </c>
      <c r="AS2" s="4">
        <v>38</v>
      </c>
      <c r="AT2" s="4">
        <v>39</v>
      </c>
      <c r="AU2" s="4">
        <v>40</v>
      </c>
      <c r="AV2" s="8">
        <v>41</v>
      </c>
      <c r="AW2" s="8">
        <v>42</v>
      </c>
      <c r="AX2" s="4">
        <v>43</v>
      </c>
      <c r="AY2" s="4">
        <v>44</v>
      </c>
      <c r="AZ2" s="4">
        <v>45</v>
      </c>
      <c r="BA2" s="4">
        <v>46</v>
      </c>
      <c r="BB2" s="4">
        <v>47</v>
      </c>
      <c r="BC2" s="4">
        <v>48</v>
      </c>
      <c r="BD2" s="8">
        <v>49</v>
      </c>
      <c r="BE2" s="8">
        <v>50</v>
      </c>
      <c r="BH2" s="65"/>
      <c r="BI2" s="65"/>
      <c r="BN2" s="65"/>
      <c r="BO2" s="65"/>
      <c r="BP2" s="65"/>
      <c r="BQ2" s="65"/>
    </row>
    <row r="3" spans="1:69" ht="15">
      <c r="A3" s="58" t="s">
        <v>9</v>
      </c>
      <c r="B3" s="59"/>
      <c r="C3" s="59"/>
      <c r="D3" s="54" t="s">
        <v>10</v>
      </c>
      <c r="E3" s="54"/>
      <c r="F3" s="55"/>
      <c r="G3" s="25" t="s">
        <v>11</v>
      </c>
      <c r="H3" s="9" t="s">
        <v>12</v>
      </c>
      <c r="I3" s="9" t="s">
        <v>12</v>
      </c>
      <c r="J3" s="14" t="s">
        <v>13</v>
      </c>
      <c r="K3" s="14" t="s">
        <v>13</v>
      </c>
      <c r="L3" s="14" t="s">
        <v>14</v>
      </c>
      <c r="M3" s="14" t="s">
        <v>14</v>
      </c>
      <c r="N3" s="14" t="s">
        <v>15</v>
      </c>
      <c r="O3" s="14" t="s">
        <v>15</v>
      </c>
      <c r="P3" s="9" t="s">
        <v>12</v>
      </c>
      <c r="Q3" s="9" t="s">
        <v>12</v>
      </c>
      <c r="R3" s="15" t="s">
        <v>16</v>
      </c>
      <c r="S3" s="15" t="s">
        <v>16</v>
      </c>
      <c r="T3" s="9" t="s">
        <v>12</v>
      </c>
      <c r="U3" s="9" t="s">
        <v>12</v>
      </c>
      <c r="V3" s="14" t="s">
        <v>13</v>
      </c>
      <c r="W3" s="14" t="s">
        <v>13</v>
      </c>
      <c r="X3" s="14" t="s">
        <v>14</v>
      </c>
      <c r="Y3" s="14" t="s">
        <v>14</v>
      </c>
      <c r="Z3" s="14" t="s">
        <v>15</v>
      </c>
      <c r="AA3" s="14" t="s">
        <v>15</v>
      </c>
      <c r="AB3" s="15" t="s">
        <v>16</v>
      </c>
      <c r="AC3" s="15" t="s">
        <v>16</v>
      </c>
      <c r="AD3" s="9" t="s">
        <v>12</v>
      </c>
      <c r="AE3" s="9" t="s">
        <v>12</v>
      </c>
      <c r="AF3" s="14" t="s">
        <v>13</v>
      </c>
      <c r="AG3" s="14" t="s">
        <v>13</v>
      </c>
      <c r="AH3" s="14" t="s">
        <v>14</v>
      </c>
      <c r="AI3" s="14" t="s">
        <v>14</v>
      </c>
      <c r="AJ3" s="14" t="s">
        <v>15</v>
      </c>
      <c r="AK3" s="14" t="s">
        <v>15</v>
      </c>
      <c r="AL3" s="15" t="s">
        <v>16</v>
      </c>
      <c r="AM3" s="15" t="s">
        <v>16</v>
      </c>
      <c r="AN3" s="9" t="s">
        <v>12</v>
      </c>
      <c r="AO3" s="9" t="s">
        <v>12</v>
      </c>
      <c r="AP3" s="14" t="s">
        <v>13</v>
      </c>
      <c r="AQ3" s="14" t="s">
        <v>13</v>
      </c>
      <c r="AR3" s="14" t="s">
        <v>14</v>
      </c>
      <c r="AS3" s="14" t="s">
        <v>14</v>
      </c>
      <c r="AT3" s="14" t="s">
        <v>15</v>
      </c>
      <c r="AU3" s="14" t="s">
        <v>15</v>
      </c>
      <c r="AV3" s="15" t="s">
        <v>16</v>
      </c>
      <c r="AW3" s="15" t="s">
        <v>16</v>
      </c>
      <c r="AX3" s="14" t="s">
        <v>13</v>
      </c>
      <c r="AY3" s="14" t="s">
        <v>13</v>
      </c>
      <c r="AZ3" s="14" t="s">
        <v>14</v>
      </c>
      <c r="BA3" s="14" t="s">
        <v>14</v>
      </c>
      <c r="BB3" s="14" t="s">
        <v>15</v>
      </c>
      <c r="BC3" s="14" t="s">
        <v>15</v>
      </c>
      <c r="BD3" s="15" t="s">
        <v>16</v>
      </c>
      <c r="BE3" s="15" t="s">
        <v>16</v>
      </c>
      <c r="BF3" s="9" t="s">
        <v>17</v>
      </c>
      <c r="BH3" s="65"/>
      <c r="BI3" s="65"/>
      <c r="BN3" s="65"/>
      <c r="BO3" s="65"/>
      <c r="BP3" s="65"/>
      <c r="BQ3" s="65"/>
    </row>
    <row r="4" spans="1:69" ht="15">
      <c r="A4" s="60"/>
      <c r="B4" s="61"/>
      <c r="C4" s="61"/>
      <c r="D4" s="56" t="s">
        <v>18</v>
      </c>
      <c r="E4" s="56"/>
      <c r="F4" s="57"/>
      <c r="G4" s="22" t="s">
        <v>19</v>
      </c>
      <c r="H4" s="10" t="s">
        <v>20</v>
      </c>
      <c r="I4" s="10" t="s">
        <v>21</v>
      </c>
      <c r="J4" s="10" t="s">
        <v>20</v>
      </c>
      <c r="K4" s="10" t="s">
        <v>21</v>
      </c>
      <c r="L4" s="10" t="s">
        <v>20</v>
      </c>
      <c r="M4" s="10" t="s">
        <v>21</v>
      </c>
      <c r="N4" s="10" t="s">
        <v>20</v>
      </c>
      <c r="O4" s="10" t="s">
        <v>21</v>
      </c>
      <c r="P4" s="10" t="s">
        <v>20</v>
      </c>
      <c r="Q4" s="10" t="s">
        <v>21</v>
      </c>
      <c r="R4" s="10" t="s">
        <v>20</v>
      </c>
      <c r="S4" s="10" t="s">
        <v>21</v>
      </c>
      <c r="T4" s="10" t="s">
        <v>20</v>
      </c>
      <c r="U4" s="10" t="s">
        <v>21</v>
      </c>
      <c r="V4" s="10" t="s">
        <v>20</v>
      </c>
      <c r="W4" s="10" t="s">
        <v>21</v>
      </c>
      <c r="X4" s="10" t="s">
        <v>20</v>
      </c>
      <c r="Y4" s="10" t="s">
        <v>21</v>
      </c>
      <c r="Z4" s="10" t="s">
        <v>20</v>
      </c>
      <c r="AA4" s="10" t="s">
        <v>21</v>
      </c>
      <c r="AB4" s="10" t="s">
        <v>20</v>
      </c>
      <c r="AC4" s="10" t="s">
        <v>21</v>
      </c>
      <c r="AD4" s="10" t="s">
        <v>20</v>
      </c>
      <c r="AE4" s="10" t="s">
        <v>21</v>
      </c>
      <c r="AF4" s="10" t="s">
        <v>20</v>
      </c>
      <c r="AG4" s="10" t="s">
        <v>21</v>
      </c>
      <c r="AH4" s="10" t="s">
        <v>20</v>
      </c>
      <c r="AI4" s="10" t="s">
        <v>21</v>
      </c>
      <c r="AJ4" s="10" t="s">
        <v>20</v>
      </c>
      <c r="AK4" s="10" t="s">
        <v>21</v>
      </c>
      <c r="AL4" s="10" t="s">
        <v>20</v>
      </c>
      <c r="AM4" s="10" t="s">
        <v>21</v>
      </c>
      <c r="AN4" s="10" t="s">
        <v>20</v>
      </c>
      <c r="AO4" s="10" t="s">
        <v>21</v>
      </c>
      <c r="AP4" s="10" t="s">
        <v>20</v>
      </c>
      <c r="AQ4" s="10" t="s">
        <v>21</v>
      </c>
      <c r="AR4" s="10" t="s">
        <v>20</v>
      </c>
      <c r="AS4" s="10" t="s">
        <v>21</v>
      </c>
      <c r="AT4" s="10" t="s">
        <v>20</v>
      </c>
      <c r="AU4" s="10" t="s">
        <v>21</v>
      </c>
      <c r="AV4" s="10" t="s">
        <v>20</v>
      </c>
      <c r="AW4" s="10" t="s">
        <v>21</v>
      </c>
      <c r="AX4" s="10" t="s">
        <v>20</v>
      </c>
      <c r="AY4" s="10" t="s">
        <v>21</v>
      </c>
      <c r="AZ4" s="10" t="s">
        <v>20</v>
      </c>
      <c r="BA4" s="10" t="s">
        <v>21</v>
      </c>
      <c r="BB4" s="10" t="s">
        <v>20</v>
      </c>
      <c r="BC4" s="10" t="s">
        <v>21</v>
      </c>
      <c r="BD4" s="10" t="s">
        <v>20</v>
      </c>
      <c r="BE4" s="10" t="s">
        <v>21</v>
      </c>
      <c r="BF4" s="10" t="s">
        <v>22</v>
      </c>
      <c r="BH4" s="65"/>
      <c r="BI4" s="65"/>
      <c r="BN4" s="65"/>
      <c r="BO4" s="65"/>
      <c r="BP4" s="65"/>
      <c r="BQ4" s="65"/>
    </row>
    <row r="5" spans="1:69" ht="15">
      <c r="A5" s="32"/>
      <c r="B5" s="33"/>
      <c r="C5" s="33"/>
      <c r="D5" s="62" t="s">
        <v>23</v>
      </c>
      <c r="E5" s="62"/>
      <c r="F5" s="63"/>
      <c r="G5" s="23" t="s">
        <v>24</v>
      </c>
      <c r="H5" s="11" t="s">
        <v>25</v>
      </c>
      <c r="I5" s="11" t="s">
        <v>25</v>
      </c>
      <c r="J5" s="11" t="s">
        <v>25</v>
      </c>
      <c r="K5" s="11" t="s">
        <v>25</v>
      </c>
      <c r="L5" s="11" t="s">
        <v>25</v>
      </c>
      <c r="M5" s="11" t="s">
        <v>25</v>
      </c>
      <c r="N5" s="11" t="s">
        <v>25</v>
      </c>
      <c r="O5" s="10" t="s">
        <v>25</v>
      </c>
      <c r="P5" s="11" t="s">
        <v>26</v>
      </c>
      <c r="Q5" s="11" t="s">
        <v>26</v>
      </c>
      <c r="R5" s="16" t="s">
        <v>25</v>
      </c>
      <c r="S5" s="16" t="s">
        <v>25</v>
      </c>
      <c r="T5" s="11" t="s">
        <v>27</v>
      </c>
      <c r="U5" s="11" t="s">
        <v>27</v>
      </c>
      <c r="V5" s="11" t="s">
        <v>27</v>
      </c>
      <c r="W5" s="11" t="s">
        <v>27</v>
      </c>
      <c r="X5" s="11" t="s">
        <v>27</v>
      </c>
      <c r="Y5" s="11" t="s">
        <v>27</v>
      </c>
      <c r="Z5" s="11" t="s">
        <v>27</v>
      </c>
      <c r="AA5" s="11" t="s">
        <v>27</v>
      </c>
      <c r="AB5" s="16" t="s">
        <v>27</v>
      </c>
      <c r="AC5" s="16" t="s">
        <v>27</v>
      </c>
      <c r="AD5" s="11" t="s">
        <v>28</v>
      </c>
      <c r="AE5" s="11" t="s">
        <v>28</v>
      </c>
      <c r="AF5" s="11" t="s">
        <v>28</v>
      </c>
      <c r="AG5" s="11" t="s">
        <v>28</v>
      </c>
      <c r="AH5" s="11" t="s">
        <v>28</v>
      </c>
      <c r="AI5" s="11" t="s">
        <v>28</v>
      </c>
      <c r="AJ5" s="11" t="s">
        <v>28</v>
      </c>
      <c r="AK5" s="11" t="s">
        <v>28</v>
      </c>
      <c r="AL5" s="16" t="s">
        <v>28</v>
      </c>
      <c r="AM5" s="16" t="s">
        <v>28</v>
      </c>
      <c r="AN5" s="11" t="s">
        <v>29</v>
      </c>
      <c r="AO5" s="11" t="s">
        <v>29</v>
      </c>
      <c r="AP5" s="11" t="s">
        <v>29</v>
      </c>
      <c r="AQ5" s="11" t="s">
        <v>29</v>
      </c>
      <c r="AR5" s="11" t="s">
        <v>29</v>
      </c>
      <c r="AS5" s="11" t="s">
        <v>29</v>
      </c>
      <c r="AT5" s="11" t="s">
        <v>29</v>
      </c>
      <c r="AU5" s="11" t="s">
        <v>29</v>
      </c>
      <c r="AV5" s="16" t="s">
        <v>29</v>
      </c>
      <c r="AW5" s="16" t="s">
        <v>29</v>
      </c>
      <c r="AX5" s="11" t="s">
        <v>26</v>
      </c>
      <c r="AY5" s="11" t="s">
        <v>26</v>
      </c>
      <c r="AZ5" s="11" t="s">
        <v>26</v>
      </c>
      <c r="BA5" s="11" t="s">
        <v>26</v>
      </c>
      <c r="BB5" s="11" t="s">
        <v>26</v>
      </c>
      <c r="BC5" s="11" t="s">
        <v>26</v>
      </c>
      <c r="BD5" s="16" t="s">
        <v>26</v>
      </c>
      <c r="BE5" s="16" t="s">
        <v>26</v>
      </c>
      <c r="BF5" s="11" t="s">
        <v>30</v>
      </c>
      <c r="BH5" s="65"/>
      <c r="BI5" s="65"/>
      <c r="BJ5" s="65"/>
      <c r="BK5" s="65"/>
      <c r="BL5" s="65"/>
      <c r="BM5" s="65"/>
      <c r="BN5" s="65"/>
      <c r="BO5" s="65"/>
      <c r="BP5" s="65"/>
      <c r="BQ5" s="65"/>
    </row>
    <row r="6" spans="1:69" ht="15">
      <c r="A6" s="34"/>
      <c r="B6" s="34"/>
      <c r="C6" s="35"/>
      <c r="D6" s="36"/>
      <c r="E6" s="36"/>
      <c r="F6" s="36"/>
      <c r="G6" s="37"/>
      <c r="H6" s="38"/>
      <c r="I6" s="38"/>
      <c r="J6" s="38"/>
      <c r="K6" s="38"/>
      <c r="L6" s="38"/>
      <c r="M6" s="38"/>
      <c r="N6" s="45"/>
      <c r="O6" s="38"/>
      <c r="P6" s="46"/>
      <c r="Q6" s="46"/>
      <c r="R6" s="38"/>
      <c r="S6" s="38"/>
      <c r="T6" s="41"/>
      <c r="U6" s="41"/>
      <c r="V6" s="41"/>
      <c r="W6" s="41"/>
      <c r="X6" s="41"/>
      <c r="Y6" s="41"/>
      <c r="Z6" s="41"/>
      <c r="AA6" s="41"/>
      <c r="AB6" s="41"/>
      <c r="AC6" s="4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39"/>
      <c r="AY6" s="39"/>
      <c r="AZ6" s="39"/>
      <c r="BA6" s="39"/>
      <c r="BB6" s="39"/>
      <c r="BC6" s="39"/>
      <c r="BD6" s="39"/>
      <c r="BE6" s="39"/>
      <c r="BF6" s="12">
        <f>COUNTIF(H6:BE6,"A")+COUNTIF(H6:BE6,"B")+COUNTIF(H6:BE6,"1")+COUNTIF(H6:BE6,"2")+COUNTIF(H6:BE6,"3")+COUNTIF(H6:BE6,"4")</f>
        <v>0</v>
      </c>
      <c r="BH6" s="65"/>
      <c r="BI6" s="67"/>
      <c r="BJ6" s="65"/>
      <c r="BK6" s="65"/>
      <c r="BL6" s="65"/>
      <c r="BM6" s="65"/>
      <c r="BN6" s="65"/>
      <c r="BO6" s="65"/>
      <c r="BP6" s="65"/>
      <c r="BQ6" s="65"/>
    </row>
    <row r="7" spans="1:69" ht="15">
      <c r="A7" s="34"/>
      <c r="B7" s="34"/>
      <c r="C7" s="35"/>
      <c r="D7" s="36"/>
      <c r="E7" s="36"/>
      <c r="F7" s="36"/>
      <c r="G7" s="37"/>
      <c r="H7" s="38"/>
      <c r="I7" s="38"/>
      <c r="J7" s="38"/>
      <c r="K7" s="38"/>
      <c r="L7" s="38"/>
      <c r="M7" s="38"/>
      <c r="N7" s="38"/>
      <c r="O7" s="44"/>
      <c r="P7" s="46"/>
      <c r="Q7" s="46"/>
      <c r="R7" s="38"/>
      <c r="S7" s="38"/>
      <c r="T7" s="41"/>
      <c r="U7" s="41"/>
      <c r="V7" s="41"/>
      <c r="W7" s="41"/>
      <c r="X7" s="41"/>
      <c r="Y7" s="41"/>
      <c r="Z7" s="41"/>
      <c r="AA7" s="41"/>
      <c r="AB7" s="41"/>
      <c r="AC7" s="4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39"/>
      <c r="AY7" s="39"/>
      <c r="AZ7" s="39"/>
      <c r="BA7" s="39"/>
      <c r="BB7" s="39"/>
      <c r="BC7" s="39"/>
      <c r="BD7" s="39"/>
      <c r="BE7" s="39"/>
      <c r="BF7" s="12">
        <f t="shared" ref="BF7:BF80" si="0">COUNTIF(H7:BE7,"A")+COUNTIF(H7:BE7,"B")+COUNTIF(H7:BE7,"1")+COUNTIF(H7:BE7,"2")+COUNTIF(H7:BE7,"3")+COUNTIF(H7:BE7,"4")</f>
        <v>0</v>
      </c>
      <c r="BH7" s="65"/>
      <c r="BI7" s="67"/>
      <c r="BJ7" s="65"/>
      <c r="BK7" s="65"/>
      <c r="BL7" s="65"/>
      <c r="BM7" s="65"/>
      <c r="BN7" s="65"/>
      <c r="BO7" s="65"/>
      <c r="BP7" s="65"/>
      <c r="BQ7" s="65"/>
    </row>
    <row r="8" spans="1:69" ht="15">
      <c r="A8" s="34"/>
      <c r="B8" s="34"/>
      <c r="C8" s="35"/>
      <c r="D8" s="36"/>
      <c r="E8" s="36"/>
      <c r="F8" s="36"/>
      <c r="G8" s="37"/>
      <c r="H8" s="38"/>
      <c r="I8" s="38"/>
      <c r="J8" s="38"/>
      <c r="K8" s="38"/>
      <c r="L8" s="38"/>
      <c r="M8" s="38"/>
      <c r="N8" s="38"/>
      <c r="O8" s="38"/>
      <c r="P8" s="46"/>
      <c r="Q8" s="46"/>
      <c r="R8" s="38"/>
      <c r="S8" s="38"/>
      <c r="T8" s="41"/>
      <c r="U8" s="41"/>
      <c r="V8" s="41"/>
      <c r="W8" s="41"/>
      <c r="X8" s="41"/>
      <c r="Y8" s="41"/>
      <c r="Z8" s="41"/>
      <c r="AA8" s="41"/>
      <c r="AB8" s="41"/>
      <c r="AC8" s="4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39"/>
      <c r="AY8" s="39"/>
      <c r="AZ8" s="39"/>
      <c r="BA8" s="39"/>
      <c r="BB8" s="39"/>
      <c r="BC8" s="39"/>
      <c r="BD8" s="39"/>
      <c r="BE8" s="39"/>
      <c r="BF8" s="12">
        <f t="shared" si="0"/>
        <v>0</v>
      </c>
      <c r="BH8" s="65"/>
      <c r="BI8" s="67"/>
      <c r="BJ8" s="65"/>
      <c r="BK8" s="65"/>
      <c r="BL8" s="65"/>
      <c r="BM8" s="65"/>
      <c r="BN8" s="65"/>
      <c r="BO8" s="65"/>
      <c r="BP8" s="65"/>
      <c r="BQ8" s="65"/>
    </row>
    <row r="9" spans="1:69" ht="15">
      <c r="A9" s="34"/>
      <c r="B9" s="34"/>
      <c r="C9" s="35"/>
      <c r="D9" s="36"/>
      <c r="E9" s="36"/>
      <c r="F9" s="36"/>
      <c r="G9" s="37"/>
      <c r="H9" s="38"/>
      <c r="I9" s="38"/>
      <c r="J9" s="38"/>
      <c r="K9" s="38"/>
      <c r="L9" s="38"/>
      <c r="M9" s="38"/>
      <c r="N9" s="38"/>
      <c r="O9" s="38"/>
      <c r="P9" s="46"/>
      <c r="Q9" s="46"/>
      <c r="R9" s="38"/>
      <c r="S9" s="38"/>
      <c r="T9" s="41"/>
      <c r="U9" s="41"/>
      <c r="V9" s="41"/>
      <c r="W9" s="41"/>
      <c r="X9" s="41"/>
      <c r="Y9" s="41"/>
      <c r="Z9" s="41"/>
      <c r="AA9" s="41"/>
      <c r="AB9" s="41"/>
      <c r="AC9" s="4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39"/>
      <c r="AY9" s="39"/>
      <c r="AZ9" s="39"/>
      <c r="BA9" s="39"/>
      <c r="BB9" s="39"/>
      <c r="BC9" s="39"/>
      <c r="BD9" s="39"/>
      <c r="BE9" s="39"/>
      <c r="BF9" s="12">
        <f t="shared" si="0"/>
        <v>0</v>
      </c>
      <c r="BH9" s="65"/>
      <c r="BI9" s="67"/>
      <c r="BJ9" s="65"/>
      <c r="BK9" s="65"/>
      <c r="BL9" s="65"/>
      <c r="BM9" s="65"/>
      <c r="BN9" s="65"/>
      <c r="BO9" s="65"/>
      <c r="BP9" s="65"/>
      <c r="BQ9" s="65"/>
    </row>
    <row r="10" spans="1:69" ht="15">
      <c r="A10" s="34"/>
      <c r="B10" s="34"/>
      <c r="C10" s="35"/>
      <c r="D10" s="36"/>
      <c r="E10" s="36"/>
      <c r="F10" s="36"/>
      <c r="G10" s="37"/>
      <c r="H10" s="38"/>
      <c r="I10" s="38"/>
      <c r="J10" s="38"/>
      <c r="K10" s="38"/>
      <c r="L10" s="38"/>
      <c r="M10" s="38"/>
      <c r="N10" s="38"/>
      <c r="O10" s="38"/>
      <c r="P10" s="46"/>
      <c r="Q10" s="46"/>
      <c r="R10" s="38"/>
      <c r="S10" s="38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39"/>
      <c r="AY10" s="39"/>
      <c r="AZ10" s="39"/>
      <c r="BA10" s="39"/>
      <c r="BB10" s="39"/>
      <c r="BC10" s="39"/>
      <c r="BD10" s="39"/>
      <c r="BE10" s="39"/>
      <c r="BF10" s="12">
        <f t="shared" si="0"/>
        <v>0</v>
      </c>
      <c r="BH10" s="65"/>
      <c r="BI10" s="67"/>
      <c r="BJ10" s="65"/>
      <c r="BK10" s="65"/>
      <c r="BL10" s="65"/>
      <c r="BM10" s="65"/>
      <c r="BN10" s="65"/>
      <c r="BO10" s="65"/>
      <c r="BP10" s="65"/>
      <c r="BQ10" s="65"/>
    </row>
    <row r="11" spans="1:69" ht="15">
      <c r="A11" s="34"/>
      <c r="B11" s="34"/>
      <c r="C11" s="35"/>
      <c r="D11" s="36"/>
      <c r="E11" s="36"/>
      <c r="F11" s="36"/>
      <c r="G11" s="37"/>
      <c r="H11" s="38"/>
      <c r="I11" s="38"/>
      <c r="J11" s="38"/>
      <c r="K11" s="38"/>
      <c r="L11" s="38"/>
      <c r="M11" s="38"/>
      <c r="N11" s="38"/>
      <c r="O11" s="38"/>
      <c r="P11" s="46"/>
      <c r="Q11" s="46"/>
      <c r="R11" s="38"/>
      <c r="S11" s="38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39"/>
      <c r="AY11" s="39"/>
      <c r="AZ11" s="39"/>
      <c r="BA11" s="39"/>
      <c r="BB11" s="39"/>
      <c r="BC11" s="39"/>
      <c r="BD11" s="39"/>
      <c r="BE11" s="39"/>
      <c r="BF11" s="12">
        <f t="shared" si="0"/>
        <v>0</v>
      </c>
      <c r="BH11" s="65"/>
      <c r="BI11" s="67"/>
      <c r="BJ11" s="65"/>
      <c r="BK11" s="65"/>
      <c r="BL11" s="65"/>
      <c r="BM11" s="65"/>
      <c r="BN11" s="65"/>
      <c r="BO11" s="65"/>
      <c r="BP11" s="65"/>
      <c r="BQ11" s="65"/>
    </row>
    <row r="12" spans="1:69" ht="15">
      <c r="A12" s="40"/>
      <c r="B12" s="34"/>
      <c r="C12" s="35"/>
      <c r="D12" s="36"/>
      <c r="E12" s="36"/>
      <c r="F12" s="36"/>
      <c r="G12" s="37"/>
      <c r="H12" s="38"/>
      <c r="I12" s="38"/>
      <c r="J12" s="38"/>
      <c r="K12" s="38"/>
      <c r="L12" s="38"/>
      <c r="M12" s="38"/>
      <c r="N12" s="38"/>
      <c r="O12" s="38"/>
      <c r="P12" s="46"/>
      <c r="Q12" s="46"/>
      <c r="R12" s="38"/>
      <c r="S12" s="38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39"/>
      <c r="AY12" s="39"/>
      <c r="AZ12" s="39"/>
      <c r="BA12" s="39"/>
      <c r="BB12" s="39"/>
      <c r="BC12" s="39"/>
      <c r="BD12" s="39"/>
      <c r="BE12" s="39"/>
      <c r="BF12" s="12">
        <f t="shared" si="0"/>
        <v>0</v>
      </c>
      <c r="BH12" s="65"/>
      <c r="BI12" s="67"/>
      <c r="BJ12" s="65"/>
      <c r="BK12" s="65"/>
      <c r="BL12" s="65"/>
      <c r="BM12" s="65"/>
      <c r="BN12" s="65"/>
      <c r="BO12" s="65"/>
      <c r="BP12" s="65"/>
      <c r="BQ12" s="65"/>
    </row>
    <row r="13" spans="1:69" ht="15">
      <c r="A13" s="34"/>
      <c r="B13" s="34"/>
      <c r="C13" s="35"/>
      <c r="D13" s="36"/>
      <c r="E13" s="36"/>
      <c r="F13" s="36"/>
      <c r="G13" s="37"/>
      <c r="H13" s="38"/>
      <c r="I13" s="38"/>
      <c r="J13" s="38"/>
      <c r="K13" s="38"/>
      <c r="L13" s="38"/>
      <c r="M13" s="38"/>
      <c r="N13" s="38"/>
      <c r="O13" s="38"/>
      <c r="P13" s="46"/>
      <c r="Q13" s="46"/>
      <c r="R13" s="38"/>
      <c r="S13" s="38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39"/>
      <c r="AY13" s="39"/>
      <c r="AZ13" s="39"/>
      <c r="BA13" s="39"/>
      <c r="BB13" s="39"/>
      <c r="BC13" s="39"/>
      <c r="BD13" s="39"/>
      <c r="BE13" s="39"/>
      <c r="BF13" s="12">
        <f t="shared" si="0"/>
        <v>0</v>
      </c>
      <c r="BH13" s="65"/>
      <c r="BI13" s="67"/>
      <c r="BJ13" s="65"/>
      <c r="BK13" s="65"/>
      <c r="BL13" s="65"/>
      <c r="BM13" s="65"/>
      <c r="BN13" s="65"/>
      <c r="BO13" s="65"/>
      <c r="BP13" s="65"/>
      <c r="BQ13" s="65"/>
    </row>
    <row r="14" spans="1:69" ht="15">
      <c r="A14" s="34"/>
      <c r="B14" s="34"/>
      <c r="C14" s="35"/>
      <c r="D14" s="36"/>
      <c r="E14" s="36"/>
      <c r="F14" s="36"/>
      <c r="G14" s="37"/>
      <c r="H14" s="38"/>
      <c r="I14" s="38"/>
      <c r="J14" s="38"/>
      <c r="K14" s="38"/>
      <c r="L14" s="38"/>
      <c r="M14" s="38"/>
      <c r="N14" s="38"/>
      <c r="O14" s="38"/>
      <c r="P14" s="46"/>
      <c r="Q14" s="46"/>
      <c r="R14" s="38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39"/>
      <c r="AY14" s="39"/>
      <c r="AZ14" s="39"/>
      <c r="BA14" s="39"/>
      <c r="BB14" s="39"/>
      <c r="BC14" s="39"/>
      <c r="BD14" s="39"/>
      <c r="BE14" s="39"/>
      <c r="BF14" s="12">
        <f t="shared" si="0"/>
        <v>0</v>
      </c>
      <c r="BH14" s="65"/>
      <c r="BI14" s="67"/>
      <c r="BJ14" s="65"/>
      <c r="BK14" s="65"/>
      <c r="BL14" s="65"/>
      <c r="BM14" s="65"/>
      <c r="BN14" s="65"/>
      <c r="BO14" s="65"/>
      <c r="BP14" s="65"/>
      <c r="BQ14" s="65"/>
    </row>
    <row r="15" spans="1:69" ht="15">
      <c r="A15" s="34"/>
      <c r="B15" s="34"/>
      <c r="C15" s="35"/>
      <c r="D15" s="36"/>
      <c r="E15" s="36"/>
      <c r="F15" s="36"/>
      <c r="G15" s="37"/>
      <c r="H15" s="38"/>
      <c r="I15" s="38"/>
      <c r="J15" s="38"/>
      <c r="K15" s="38"/>
      <c r="L15" s="38"/>
      <c r="M15" s="38"/>
      <c r="N15" s="38"/>
      <c r="O15" s="38"/>
      <c r="P15" s="46"/>
      <c r="Q15" s="46"/>
      <c r="R15" s="38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39"/>
      <c r="AY15" s="39"/>
      <c r="AZ15" s="39"/>
      <c r="BA15" s="39"/>
      <c r="BB15" s="39"/>
      <c r="BC15" s="39"/>
      <c r="BD15" s="39"/>
      <c r="BE15" s="39"/>
      <c r="BF15" s="12">
        <f t="shared" si="0"/>
        <v>0</v>
      </c>
      <c r="BH15" s="65"/>
      <c r="BI15" s="67"/>
      <c r="BJ15" s="65"/>
      <c r="BK15" s="65"/>
      <c r="BL15" s="65"/>
      <c r="BM15" s="65"/>
      <c r="BN15" s="65"/>
      <c r="BO15" s="65"/>
      <c r="BP15" s="65"/>
      <c r="BQ15" s="65"/>
    </row>
    <row r="16" spans="1:69" ht="15">
      <c r="A16" s="34"/>
      <c r="B16" s="34"/>
      <c r="C16" s="35"/>
      <c r="D16" s="36"/>
      <c r="E16" s="36"/>
      <c r="F16" s="36"/>
      <c r="G16" s="37"/>
      <c r="H16" s="38"/>
      <c r="I16" s="38"/>
      <c r="J16" s="38"/>
      <c r="K16" s="38"/>
      <c r="L16" s="38"/>
      <c r="M16" s="38"/>
      <c r="N16" s="38"/>
      <c r="O16" s="38"/>
      <c r="P16" s="46"/>
      <c r="Q16" s="46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39"/>
      <c r="AY16" s="39"/>
      <c r="AZ16" s="39"/>
      <c r="BA16" s="39"/>
      <c r="BB16" s="39"/>
      <c r="BC16" s="39"/>
      <c r="BD16" s="39"/>
      <c r="BE16" s="39"/>
      <c r="BF16" s="12">
        <f t="shared" si="0"/>
        <v>0</v>
      </c>
      <c r="BH16" s="65"/>
      <c r="BI16" s="67"/>
      <c r="BJ16" s="65"/>
      <c r="BK16" s="65"/>
      <c r="BL16" s="65"/>
      <c r="BM16" s="65"/>
      <c r="BN16" s="65"/>
      <c r="BO16" s="65"/>
      <c r="BP16" s="65"/>
      <c r="BQ16" s="65"/>
    </row>
    <row r="17" spans="1:69" ht="15">
      <c r="A17" s="34"/>
      <c r="B17" s="34"/>
      <c r="C17" s="35"/>
      <c r="D17" s="36"/>
      <c r="E17" s="36"/>
      <c r="F17" s="36"/>
      <c r="G17" s="37"/>
      <c r="H17" s="38"/>
      <c r="I17" s="38"/>
      <c r="J17" s="38"/>
      <c r="K17" s="38"/>
      <c r="L17" s="38"/>
      <c r="M17" s="38"/>
      <c r="N17" s="38"/>
      <c r="O17" s="38"/>
      <c r="P17" s="46"/>
      <c r="Q17" s="46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39"/>
      <c r="AY17" s="39"/>
      <c r="AZ17" s="39"/>
      <c r="BA17" s="39"/>
      <c r="BB17" s="39"/>
      <c r="BC17" s="39"/>
      <c r="BD17" s="39"/>
      <c r="BE17" s="39"/>
      <c r="BF17" s="12">
        <f t="shared" si="0"/>
        <v>0</v>
      </c>
      <c r="BH17" s="65"/>
      <c r="BI17" s="67"/>
      <c r="BJ17" s="65"/>
      <c r="BK17" s="65"/>
      <c r="BL17" s="65"/>
      <c r="BM17" s="65"/>
      <c r="BN17" s="65"/>
      <c r="BO17" s="65"/>
      <c r="BP17" s="65"/>
      <c r="BQ17" s="65"/>
    </row>
    <row r="18" spans="1:69" ht="15">
      <c r="A18" s="34"/>
      <c r="B18" s="34"/>
      <c r="C18" s="35"/>
      <c r="D18" s="36"/>
      <c r="E18" s="36"/>
      <c r="F18" s="36"/>
      <c r="G18" s="37"/>
      <c r="H18" s="38"/>
      <c r="I18" s="38"/>
      <c r="J18" s="38"/>
      <c r="K18" s="38"/>
      <c r="L18" s="38"/>
      <c r="M18" s="38"/>
      <c r="N18" s="38"/>
      <c r="O18" s="38"/>
      <c r="P18" s="46"/>
      <c r="Q18" s="46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39"/>
      <c r="AY18" s="39"/>
      <c r="AZ18" s="39"/>
      <c r="BA18" s="39"/>
      <c r="BB18" s="39"/>
      <c r="BC18" s="39"/>
      <c r="BD18" s="39"/>
      <c r="BE18" s="39"/>
      <c r="BF18" s="12">
        <f t="shared" si="0"/>
        <v>0</v>
      </c>
      <c r="BH18" s="65"/>
      <c r="BI18" s="67"/>
      <c r="BJ18" s="65"/>
      <c r="BK18" s="65"/>
      <c r="BL18" s="65"/>
      <c r="BM18" s="65"/>
      <c r="BN18" s="65"/>
      <c r="BO18" s="65"/>
      <c r="BP18" s="65"/>
      <c r="BQ18" s="65"/>
    </row>
    <row r="19" spans="1:69" ht="15">
      <c r="A19" s="34"/>
      <c r="B19" s="34"/>
      <c r="C19" s="35"/>
      <c r="D19" s="36"/>
      <c r="E19" s="36"/>
      <c r="F19" s="36"/>
      <c r="G19" s="37"/>
      <c r="H19" s="38"/>
      <c r="I19" s="38"/>
      <c r="J19" s="38"/>
      <c r="K19" s="38"/>
      <c r="L19" s="38"/>
      <c r="M19" s="38"/>
      <c r="N19" s="38"/>
      <c r="O19" s="38"/>
      <c r="P19" s="46"/>
      <c r="Q19" s="46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39"/>
      <c r="AY19" s="39"/>
      <c r="AZ19" s="39"/>
      <c r="BA19" s="39"/>
      <c r="BB19" s="39"/>
      <c r="BC19" s="39"/>
      <c r="BD19" s="39"/>
      <c r="BE19" s="39"/>
      <c r="BF19" s="12">
        <f t="shared" si="0"/>
        <v>0</v>
      </c>
      <c r="BH19" s="65"/>
      <c r="BI19" s="67"/>
      <c r="BJ19" s="65"/>
      <c r="BK19" s="65"/>
      <c r="BL19" s="65"/>
      <c r="BM19" s="65"/>
      <c r="BN19" s="65"/>
      <c r="BO19" s="65"/>
      <c r="BP19" s="65"/>
      <c r="BQ19" s="65"/>
    </row>
    <row r="20" spans="1:69" ht="15">
      <c r="A20" s="34"/>
      <c r="B20" s="34"/>
      <c r="C20" s="35"/>
      <c r="D20" s="36"/>
      <c r="E20" s="36"/>
      <c r="F20" s="36"/>
      <c r="G20" s="37"/>
      <c r="H20" s="38"/>
      <c r="I20" s="38"/>
      <c r="J20" s="38"/>
      <c r="K20" s="38"/>
      <c r="L20" s="38"/>
      <c r="M20" s="38"/>
      <c r="N20" s="38"/>
      <c r="O20" s="38"/>
      <c r="P20" s="46"/>
      <c r="Q20" s="46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39"/>
      <c r="AY20" s="39"/>
      <c r="AZ20" s="39"/>
      <c r="BA20" s="39"/>
      <c r="BB20" s="39"/>
      <c r="BC20" s="39"/>
      <c r="BD20" s="39"/>
      <c r="BE20" s="39"/>
      <c r="BF20" s="12">
        <f t="shared" si="0"/>
        <v>0</v>
      </c>
      <c r="BH20" s="65"/>
      <c r="BI20" s="67"/>
      <c r="BJ20" s="65"/>
      <c r="BK20" s="65"/>
      <c r="BL20" s="65"/>
      <c r="BM20" s="65"/>
      <c r="BN20" s="65"/>
      <c r="BO20" s="65"/>
      <c r="BP20" s="65"/>
      <c r="BQ20" s="65"/>
    </row>
    <row r="21" spans="1:69" ht="15">
      <c r="A21" s="34"/>
      <c r="B21" s="34"/>
      <c r="C21" s="35"/>
      <c r="D21" s="36"/>
      <c r="E21" s="36"/>
      <c r="F21" s="36"/>
      <c r="G21" s="37"/>
      <c r="H21" s="38"/>
      <c r="I21" s="38"/>
      <c r="J21" s="38"/>
      <c r="K21" s="38"/>
      <c r="L21" s="38"/>
      <c r="M21" s="38"/>
      <c r="N21" s="38"/>
      <c r="O21" s="38"/>
      <c r="P21" s="46"/>
      <c r="Q21" s="46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39"/>
      <c r="AY21" s="39"/>
      <c r="AZ21" s="39"/>
      <c r="BA21" s="39"/>
      <c r="BB21" s="39"/>
      <c r="BC21" s="39"/>
      <c r="BD21" s="39"/>
      <c r="BE21" s="39"/>
      <c r="BF21" s="12">
        <f t="shared" si="0"/>
        <v>0</v>
      </c>
      <c r="BH21" s="65"/>
      <c r="BI21" s="67"/>
      <c r="BJ21" s="65"/>
      <c r="BK21" s="65"/>
      <c r="BL21" s="65"/>
      <c r="BM21" s="65"/>
      <c r="BN21" s="65"/>
      <c r="BO21" s="65"/>
      <c r="BP21" s="65"/>
      <c r="BQ21" s="65"/>
    </row>
    <row r="22" spans="1:69" ht="15">
      <c r="A22" s="34"/>
      <c r="B22" s="34"/>
      <c r="C22" s="35"/>
      <c r="D22" s="36"/>
      <c r="E22" s="36"/>
      <c r="F22" s="36"/>
      <c r="G22" s="37"/>
      <c r="H22" s="38"/>
      <c r="I22" s="38"/>
      <c r="J22" s="38"/>
      <c r="K22" s="38"/>
      <c r="L22" s="38"/>
      <c r="M22" s="38"/>
      <c r="N22" s="38"/>
      <c r="O22" s="38"/>
      <c r="P22" s="46"/>
      <c r="Q22" s="46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39"/>
      <c r="AY22" s="39"/>
      <c r="AZ22" s="39"/>
      <c r="BA22" s="39"/>
      <c r="BB22" s="39"/>
      <c r="BC22" s="39"/>
      <c r="BD22" s="39"/>
      <c r="BE22" s="39"/>
      <c r="BF22" s="12">
        <f t="shared" si="0"/>
        <v>0</v>
      </c>
      <c r="BH22" s="65"/>
      <c r="BI22" s="67"/>
      <c r="BJ22" s="65"/>
      <c r="BK22" s="65"/>
      <c r="BL22" s="65"/>
      <c r="BM22" s="65"/>
      <c r="BN22" s="65"/>
      <c r="BO22" s="65"/>
      <c r="BP22" s="65"/>
      <c r="BQ22" s="65"/>
    </row>
    <row r="23" spans="1:69" ht="15">
      <c r="A23" s="34"/>
      <c r="B23" s="34"/>
      <c r="C23" s="35"/>
      <c r="D23" s="36"/>
      <c r="E23" s="36"/>
      <c r="F23" s="36"/>
      <c r="G23" s="37"/>
      <c r="H23" s="38"/>
      <c r="I23" s="38"/>
      <c r="J23" s="38"/>
      <c r="K23" s="38"/>
      <c r="L23" s="38"/>
      <c r="M23" s="38"/>
      <c r="N23" s="38"/>
      <c r="O23" s="38"/>
      <c r="P23" s="46"/>
      <c r="Q23" s="46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39"/>
      <c r="AY23" s="39"/>
      <c r="AZ23" s="39"/>
      <c r="BA23" s="39"/>
      <c r="BB23" s="39"/>
      <c r="BC23" s="39"/>
      <c r="BD23" s="39"/>
      <c r="BE23" s="39"/>
      <c r="BF23" s="12">
        <f t="shared" si="0"/>
        <v>0</v>
      </c>
      <c r="BH23" s="65"/>
      <c r="BI23" s="67"/>
      <c r="BJ23" s="65"/>
      <c r="BK23" s="65"/>
      <c r="BL23" s="65"/>
      <c r="BM23" s="65"/>
      <c r="BN23" s="65"/>
      <c r="BO23" s="65"/>
      <c r="BP23" s="65"/>
      <c r="BQ23" s="65"/>
    </row>
    <row r="24" spans="1:69" ht="15">
      <c r="A24" s="34"/>
      <c r="B24" s="34"/>
      <c r="C24" s="35"/>
      <c r="D24" s="36"/>
      <c r="E24" s="36"/>
      <c r="F24" s="36"/>
      <c r="G24" s="37"/>
      <c r="H24" s="38"/>
      <c r="I24" s="38"/>
      <c r="J24" s="38"/>
      <c r="K24" s="38"/>
      <c r="L24" s="38"/>
      <c r="M24" s="38"/>
      <c r="N24" s="38"/>
      <c r="O24" s="38"/>
      <c r="P24" s="46"/>
      <c r="Q24" s="46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39"/>
      <c r="AY24" s="39"/>
      <c r="AZ24" s="39"/>
      <c r="BA24" s="39"/>
      <c r="BB24" s="39"/>
      <c r="BC24" s="39"/>
      <c r="BD24" s="39"/>
      <c r="BE24" s="39"/>
      <c r="BF24" s="12">
        <f t="shared" si="0"/>
        <v>0</v>
      </c>
      <c r="BH24" s="65"/>
      <c r="BI24" s="67"/>
      <c r="BJ24" s="65"/>
      <c r="BK24" s="65"/>
      <c r="BL24" s="65"/>
      <c r="BM24" s="65"/>
      <c r="BN24" s="65"/>
      <c r="BO24" s="65"/>
      <c r="BP24" s="65"/>
      <c r="BQ24" s="65"/>
    </row>
    <row r="25" spans="1:69" ht="15">
      <c r="A25" s="34"/>
      <c r="B25" s="34"/>
      <c r="C25" s="35"/>
      <c r="D25" s="36"/>
      <c r="E25" s="36"/>
      <c r="F25" s="36"/>
      <c r="G25" s="37"/>
      <c r="H25" s="38"/>
      <c r="I25" s="38"/>
      <c r="J25" s="38"/>
      <c r="K25" s="38"/>
      <c r="L25" s="38"/>
      <c r="M25" s="38"/>
      <c r="N25" s="38"/>
      <c r="O25" s="38"/>
      <c r="P25" s="46"/>
      <c r="Q25" s="46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39"/>
      <c r="AY25" s="39"/>
      <c r="AZ25" s="39"/>
      <c r="BA25" s="39"/>
      <c r="BB25" s="39"/>
      <c r="BC25" s="39"/>
      <c r="BD25" s="39"/>
      <c r="BE25" s="39"/>
      <c r="BF25" s="12">
        <f t="shared" si="0"/>
        <v>0</v>
      </c>
      <c r="BH25" s="65"/>
      <c r="BI25" s="67"/>
      <c r="BJ25" s="65"/>
      <c r="BK25" s="65"/>
      <c r="BL25" s="65"/>
      <c r="BM25" s="65"/>
      <c r="BN25" s="65"/>
      <c r="BO25" s="65"/>
      <c r="BP25" s="65"/>
      <c r="BQ25" s="65"/>
    </row>
    <row r="26" spans="1:69" ht="15">
      <c r="A26" s="34"/>
      <c r="B26" s="34"/>
      <c r="C26" s="35"/>
      <c r="D26" s="36"/>
      <c r="E26" s="36"/>
      <c r="F26" s="36"/>
      <c r="G26" s="37"/>
      <c r="H26" s="38"/>
      <c r="I26" s="38"/>
      <c r="J26" s="38"/>
      <c r="K26" s="38"/>
      <c r="L26" s="38"/>
      <c r="M26" s="38"/>
      <c r="N26" s="38"/>
      <c r="O26" s="38"/>
      <c r="P26" s="46"/>
      <c r="Q26" s="46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39"/>
      <c r="AY26" s="39"/>
      <c r="AZ26" s="39"/>
      <c r="BA26" s="39"/>
      <c r="BB26" s="39"/>
      <c r="BC26" s="39"/>
      <c r="BD26" s="39"/>
      <c r="BE26" s="39"/>
      <c r="BF26" s="12">
        <f t="shared" si="0"/>
        <v>0</v>
      </c>
      <c r="BH26" s="65"/>
      <c r="BI26" s="67"/>
      <c r="BJ26" s="65"/>
      <c r="BK26" s="65"/>
      <c r="BL26" s="65"/>
      <c r="BM26" s="65"/>
      <c r="BN26" s="65"/>
      <c r="BO26" s="65"/>
      <c r="BP26" s="65"/>
      <c r="BQ26" s="65"/>
    </row>
    <row r="27" spans="1:69" ht="15">
      <c r="A27" s="34"/>
      <c r="B27" s="34"/>
      <c r="C27" s="35"/>
      <c r="D27" s="36"/>
      <c r="E27" s="36"/>
      <c r="F27" s="36"/>
      <c r="G27" s="37"/>
      <c r="H27" s="38"/>
      <c r="I27" s="38"/>
      <c r="J27" s="38"/>
      <c r="K27" s="38"/>
      <c r="L27" s="38"/>
      <c r="M27" s="38"/>
      <c r="N27" s="38"/>
      <c r="O27" s="38"/>
      <c r="P27" s="46"/>
      <c r="Q27" s="46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39"/>
      <c r="AY27" s="39"/>
      <c r="AZ27" s="39"/>
      <c r="BA27" s="39"/>
      <c r="BB27" s="39"/>
      <c r="BC27" s="39"/>
      <c r="BD27" s="39"/>
      <c r="BE27" s="39"/>
      <c r="BF27" s="12">
        <f t="shared" si="0"/>
        <v>0</v>
      </c>
      <c r="BH27" s="65"/>
      <c r="BI27" s="67"/>
      <c r="BJ27" s="65"/>
      <c r="BK27" s="65"/>
      <c r="BL27" s="65"/>
      <c r="BM27" s="65"/>
      <c r="BN27" s="65"/>
      <c r="BO27" s="65"/>
      <c r="BP27" s="65"/>
      <c r="BQ27" s="65"/>
    </row>
    <row r="28" spans="1:69" ht="15">
      <c r="A28" s="34"/>
      <c r="B28" s="34"/>
      <c r="C28" s="35"/>
      <c r="D28" s="36"/>
      <c r="E28" s="36"/>
      <c r="F28" s="36"/>
      <c r="G28" s="37"/>
      <c r="H28" s="38"/>
      <c r="I28" s="38"/>
      <c r="J28" s="38"/>
      <c r="K28" s="38"/>
      <c r="L28" s="38"/>
      <c r="M28" s="38"/>
      <c r="N28" s="38"/>
      <c r="O28" s="38"/>
      <c r="P28" s="46"/>
      <c r="Q28" s="46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39"/>
      <c r="AY28" s="39"/>
      <c r="AZ28" s="39"/>
      <c r="BA28" s="39"/>
      <c r="BB28" s="39"/>
      <c r="BC28" s="39"/>
      <c r="BD28" s="39"/>
      <c r="BE28" s="39"/>
      <c r="BF28" s="12">
        <f t="shared" si="0"/>
        <v>0</v>
      </c>
      <c r="BH28" s="65"/>
      <c r="BI28" s="67"/>
      <c r="BJ28" s="65"/>
      <c r="BK28" s="65"/>
      <c r="BL28" s="65"/>
      <c r="BM28" s="65"/>
      <c r="BN28" s="65"/>
      <c r="BO28" s="65"/>
      <c r="BP28" s="65"/>
      <c r="BQ28" s="65"/>
    </row>
    <row r="29" spans="1:69" ht="15">
      <c r="A29" s="34"/>
      <c r="B29" s="34"/>
      <c r="C29" s="35"/>
      <c r="D29" s="36"/>
      <c r="E29" s="36"/>
      <c r="F29" s="36"/>
      <c r="G29" s="37"/>
      <c r="H29" s="38"/>
      <c r="I29" s="38"/>
      <c r="J29" s="38"/>
      <c r="K29" s="38"/>
      <c r="L29" s="38"/>
      <c r="M29" s="38"/>
      <c r="N29" s="38"/>
      <c r="O29" s="38"/>
      <c r="P29" s="46"/>
      <c r="Q29" s="46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39"/>
      <c r="AY29" s="39"/>
      <c r="AZ29" s="39"/>
      <c r="BA29" s="39"/>
      <c r="BB29" s="39"/>
      <c r="BC29" s="39"/>
      <c r="BD29" s="39"/>
      <c r="BE29" s="39"/>
      <c r="BF29" s="12">
        <f t="shared" si="0"/>
        <v>0</v>
      </c>
      <c r="BH29" s="65"/>
      <c r="BI29" s="67"/>
      <c r="BJ29" s="65"/>
      <c r="BK29" s="65"/>
      <c r="BL29" s="65"/>
      <c r="BM29" s="65"/>
      <c r="BN29" s="65"/>
      <c r="BO29" s="65"/>
      <c r="BP29" s="65"/>
      <c r="BQ29" s="65"/>
    </row>
    <row r="30" spans="1:69" ht="15">
      <c r="A30" s="34"/>
      <c r="B30" s="34"/>
      <c r="C30" s="35"/>
      <c r="D30" s="36"/>
      <c r="E30" s="36"/>
      <c r="F30" s="36"/>
      <c r="G30" s="37"/>
      <c r="H30" s="38"/>
      <c r="I30" s="38"/>
      <c r="J30" s="38"/>
      <c r="K30" s="38"/>
      <c r="L30" s="38"/>
      <c r="M30" s="38"/>
      <c r="N30" s="38"/>
      <c r="O30" s="38"/>
      <c r="P30" s="46"/>
      <c r="Q30" s="46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39"/>
      <c r="AY30" s="39"/>
      <c r="AZ30" s="39"/>
      <c r="BA30" s="39"/>
      <c r="BB30" s="39"/>
      <c r="BC30" s="39"/>
      <c r="BD30" s="39"/>
      <c r="BE30" s="39"/>
      <c r="BF30" s="12">
        <f t="shared" si="0"/>
        <v>0</v>
      </c>
      <c r="BH30" s="65"/>
      <c r="BI30" s="67"/>
      <c r="BJ30" s="65"/>
      <c r="BK30" s="65"/>
      <c r="BL30" s="65"/>
      <c r="BM30" s="65"/>
      <c r="BN30" s="65"/>
      <c r="BO30" s="65"/>
      <c r="BP30" s="65"/>
      <c r="BQ30" s="65"/>
    </row>
    <row r="31" spans="1:69" ht="15">
      <c r="A31" s="34"/>
      <c r="B31" s="34"/>
      <c r="C31" s="35"/>
      <c r="D31" s="36"/>
      <c r="E31" s="36"/>
      <c r="F31" s="36"/>
      <c r="G31" s="37"/>
      <c r="H31" s="38"/>
      <c r="I31" s="38"/>
      <c r="J31" s="38"/>
      <c r="K31" s="38"/>
      <c r="L31" s="38"/>
      <c r="M31" s="38"/>
      <c r="N31" s="38"/>
      <c r="O31" s="38"/>
      <c r="P31" s="46"/>
      <c r="Q31" s="46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39"/>
      <c r="AY31" s="39"/>
      <c r="AZ31" s="39"/>
      <c r="BA31" s="39"/>
      <c r="BB31" s="39"/>
      <c r="BC31" s="39"/>
      <c r="BD31" s="39"/>
      <c r="BE31" s="39"/>
      <c r="BF31" s="12">
        <f t="shared" si="0"/>
        <v>0</v>
      </c>
      <c r="BH31" s="65"/>
      <c r="BI31" s="67"/>
      <c r="BJ31" s="65"/>
      <c r="BK31" s="65"/>
      <c r="BL31" s="65"/>
      <c r="BM31" s="65"/>
      <c r="BN31" s="65"/>
      <c r="BO31" s="65"/>
      <c r="BP31" s="65"/>
      <c r="BQ31" s="65"/>
    </row>
    <row r="32" spans="1:69" ht="15">
      <c r="A32" s="34"/>
      <c r="B32" s="34"/>
      <c r="C32" s="35"/>
      <c r="D32" s="36"/>
      <c r="E32" s="36"/>
      <c r="F32" s="36"/>
      <c r="G32" s="37"/>
      <c r="H32" s="38"/>
      <c r="I32" s="38"/>
      <c r="J32" s="38"/>
      <c r="K32" s="38"/>
      <c r="L32" s="38"/>
      <c r="M32" s="38"/>
      <c r="N32" s="38"/>
      <c r="O32" s="38"/>
      <c r="P32" s="46"/>
      <c r="Q32" s="46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39"/>
      <c r="AY32" s="39"/>
      <c r="AZ32" s="39"/>
      <c r="BA32" s="39"/>
      <c r="BB32" s="39"/>
      <c r="BC32" s="39"/>
      <c r="BD32" s="39"/>
      <c r="BE32" s="39"/>
      <c r="BF32" s="12">
        <f t="shared" si="0"/>
        <v>0</v>
      </c>
      <c r="BH32" s="65"/>
      <c r="BI32" s="67"/>
      <c r="BJ32" s="65"/>
      <c r="BK32" s="65"/>
      <c r="BL32" s="65"/>
      <c r="BM32" s="65"/>
      <c r="BN32" s="65"/>
      <c r="BO32" s="65"/>
      <c r="BP32" s="65"/>
      <c r="BQ32" s="65"/>
    </row>
    <row r="33" spans="1:69" ht="15">
      <c r="A33" s="34"/>
      <c r="B33" s="34"/>
      <c r="C33" s="35"/>
      <c r="D33" s="36"/>
      <c r="E33" s="36"/>
      <c r="F33" s="36"/>
      <c r="G33" s="37"/>
      <c r="H33" s="38"/>
      <c r="I33" s="38"/>
      <c r="J33" s="38"/>
      <c r="K33" s="38"/>
      <c r="L33" s="38"/>
      <c r="M33" s="38"/>
      <c r="N33" s="38"/>
      <c r="O33" s="38"/>
      <c r="P33" s="46"/>
      <c r="Q33" s="46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39"/>
      <c r="AY33" s="39"/>
      <c r="AZ33" s="39"/>
      <c r="BA33" s="39"/>
      <c r="BB33" s="39"/>
      <c r="BC33" s="39"/>
      <c r="BD33" s="39"/>
      <c r="BE33" s="39"/>
      <c r="BF33" s="12">
        <f t="shared" si="0"/>
        <v>0</v>
      </c>
      <c r="BH33" s="65"/>
      <c r="BI33" s="67"/>
      <c r="BJ33" s="65"/>
      <c r="BK33" s="65"/>
      <c r="BL33" s="65"/>
      <c r="BM33" s="65"/>
      <c r="BN33" s="65"/>
      <c r="BO33" s="65"/>
      <c r="BP33" s="65"/>
      <c r="BQ33" s="65"/>
    </row>
    <row r="34" spans="1:69" ht="15">
      <c r="A34" s="34"/>
      <c r="B34" s="34"/>
      <c r="C34" s="35"/>
      <c r="D34" s="36"/>
      <c r="E34" s="36"/>
      <c r="F34" s="36"/>
      <c r="G34" s="37"/>
      <c r="H34" s="38"/>
      <c r="I34" s="38"/>
      <c r="J34" s="38"/>
      <c r="K34" s="38"/>
      <c r="L34" s="38"/>
      <c r="M34" s="38"/>
      <c r="N34" s="38"/>
      <c r="O34" s="38"/>
      <c r="P34" s="46"/>
      <c r="Q34" s="46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39"/>
      <c r="AY34" s="39"/>
      <c r="AZ34" s="39"/>
      <c r="BA34" s="39"/>
      <c r="BB34" s="39"/>
      <c r="BC34" s="39"/>
      <c r="BD34" s="39"/>
      <c r="BE34" s="39"/>
      <c r="BF34" s="12">
        <f t="shared" si="0"/>
        <v>0</v>
      </c>
      <c r="BH34" s="65"/>
      <c r="BI34" s="67"/>
      <c r="BJ34" s="65"/>
      <c r="BK34" s="65"/>
      <c r="BL34" s="65"/>
      <c r="BM34" s="65"/>
      <c r="BN34" s="65"/>
      <c r="BO34" s="65"/>
      <c r="BP34" s="65"/>
      <c r="BQ34" s="65"/>
    </row>
    <row r="35" spans="1:69" ht="15">
      <c r="A35" s="34"/>
      <c r="B35" s="34"/>
      <c r="C35" s="35"/>
      <c r="D35" s="36"/>
      <c r="E35" s="36"/>
      <c r="F35" s="36"/>
      <c r="G35" s="37"/>
      <c r="H35" s="38"/>
      <c r="I35" s="38"/>
      <c r="J35" s="38"/>
      <c r="K35" s="38"/>
      <c r="L35" s="38"/>
      <c r="M35" s="38"/>
      <c r="N35" s="38"/>
      <c r="O35" s="38"/>
      <c r="P35" s="46"/>
      <c r="Q35" s="46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39"/>
      <c r="AY35" s="39"/>
      <c r="AZ35" s="39"/>
      <c r="BA35" s="39"/>
      <c r="BB35" s="39"/>
      <c r="BC35" s="39"/>
      <c r="BD35" s="39"/>
      <c r="BE35" s="39"/>
      <c r="BF35" s="12">
        <f t="shared" si="0"/>
        <v>0</v>
      </c>
      <c r="BH35" s="65"/>
      <c r="BI35" s="67"/>
      <c r="BJ35" s="65"/>
      <c r="BK35" s="65"/>
      <c r="BL35" s="65"/>
      <c r="BM35" s="65"/>
      <c r="BN35" s="65"/>
      <c r="BO35" s="65"/>
      <c r="BP35" s="65"/>
      <c r="BQ35" s="65"/>
    </row>
    <row r="36" spans="1:69" ht="15">
      <c r="A36" s="34"/>
      <c r="B36" s="34"/>
      <c r="C36" s="35"/>
      <c r="D36" s="36"/>
      <c r="E36" s="36"/>
      <c r="F36" s="36"/>
      <c r="G36" s="37"/>
      <c r="H36" s="38"/>
      <c r="I36" s="38"/>
      <c r="J36" s="38"/>
      <c r="K36" s="38"/>
      <c r="L36" s="38"/>
      <c r="M36" s="38"/>
      <c r="N36" s="38"/>
      <c r="O36" s="38"/>
      <c r="P36" s="46"/>
      <c r="Q36" s="46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39"/>
      <c r="AY36" s="39"/>
      <c r="AZ36" s="39"/>
      <c r="BA36" s="39"/>
      <c r="BB36" s="39"/>
      <c r="BC36" s="39"/>
      <c r="BD36" s="39"/>
      <c r="BE36" s="39"/>
      <c r="BF36" s="12">
        <f t="shared" si="0"/>
        <v>0</v>
      </c>
      <c r="BH36" s="65"/>
      <c r="BI36" s="67"/>
      <c r="BJ36" s="65"/>
      <c r="BK36" s="65"/>
      <c r="BL36" s="65"/>
      <c r="BM36" s="65"/>
      <c r="BN36" s="65"/>
      <c r="BO36" s="65"/>
      <c r="BP36" s="65"/>
      <c r="BQ36" s="65"/>
    </row>
    <row r="37" spans="1:69" ht="15">
      <c r="A37" s="34"/>
      <c r="B37" s="34"/>
      <c r="C37" s="35"/>
      <c r="D37" s="36"/>
      <c r="E37" s="36"/>
      <c r="F37" s="36"/>
      <c r="G37" s="37"/>
      <c r="H37" s="38"/>
      <c r="I37" s="38"/>
      <c r="J37" s="38"/>
      <c r="K37" s="38"/>
      <c r="L37" s="38"/>
      <c r="M37" s="38"/>
      <c r="N37" s="38"/>
      <c r="O37" s="38"/>
      <c r="P37" s="46"/>
      <c r="Q37" s="46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39"/>
      <c r="AY37" s="39"/>
      <c r="AZ37" s="39"/>
      <c r="BA37" s="39"/>
      <c r="BB37" s="39"/>
      <c r="BC37" s="39"/>
      <c r="BD37" s="39"/>
      <c r="BE37" s="39"/>
      <c r="BF37" s="12">
        <f t="shared" si="0"/>
        <v>0</v>
      </c>
      <c r="BH37" s="65"/>
      <c r="BI37" s="67"/>
      <c r="BJ37" s="65"/>
      <c r="BK37" s="65"/>
      <c r="BL37" s="65"/>
      <c r="BM37" s="65"/>
      <c r="BN37" s="65"/>
      <c r="BO37" s="65"/>
      <c r="BP37" s="65"/>
      <c r="BQ37" s="65"/>
    </row>
    <row r="38" spans="1:69" ht="15">
      <c r="A38" s="34"/>
      <c r="B38" s="34"/>
      <c r="C38" s="35"/>
      <c r="D38" s="36"/>
      <c r="E38" s="36"/>
      <c r="F38" s="36"/>
      <c r="G38" s="37"/>
      <c r="H38" s="38"/>
      <c r="I38" s="38"/>
      <c r="J38" s="38"/>
      <c r="K38" s="38"/>
      <c r="L38" s="38"/>
      <c r="M38" s="38"/>
      <c r="N38" s="38"/>
      <c r="O38" s="38"/>
      <c r="P38" s="46"/>
      <c r="Q38" s="46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39"/>
      <c r="AY38" s="39"/>
      <c r="AZ38" s="39"/>
      <c r="BA38" s="39"/>
      <c r="BB38" s="39"/>
      <c r="BC38" s="39"/>
      <c r="BD38" s="39"/>
      <c r="BE38" s="39"/>
      <c r="BF38" s="12">
        <f t="shared" si="0"/>
        <v>0</v>
      </c>
      <c r="BH38" s="65"/>
      <c r="BI38" s="67"/>
      <c r="BJ38" s="65"/>
      <c r="BK38" s="65"/>
      <c r="BL38" s="65"/>
      <c r="BM38" s="65"/>
      <c r="BN38" s="65"/>
      <c r="BO38" s="65"/>
      <c r="BP38" s="65"/>
      <c r="BQ38" s="65"/>
    </row>
    <row r="39" spans="1:69" ht="15">
      <c r="A39" s="34"/>
      <c r="B39" s="34"/>
      <c r="C39" s="35"/>
      <c r="D39" s="36"/>
      <c r="E39" s="36"/>
      <c r="F39" s="36"/>
      <c r="G39" s="37"/>
      <c r="H39" s="38"/>
      <c r="I39" s="38"/>
      <c r="J39" s="38"/>
      <c r="K39" s="38"/>
      <c r="L39" s="38"/>
      <c r="M39" s="38"/>
      <c r="N39" s="38"/>
      <c r="O39" s="38"/>
      <c r="P39" s="46"/>
      <c r="Q39" s="46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39"/>
      <c r="AY39" s="39"/>
      <c r="AZ39" s="39"/>
      <c r="BA39" s="39"/>
      <c r="BB39" s="39"/>
      <c r="BC39" s="39"/>
      <c r="BD39" s="39"/>
      <c r="BE39" s="39"/>
      <c r="BF39" s="12">
        <f t="shared" si="0"/>
        <v>0</v>
      </c>
      <c r="BH39" s="65"/>
      <c r="BI39" s="67"/>
      <c r="BJ39" s="65"/>
      <c r="BK39" s="65"/>
      <c r="BL39" s="65"/>
      <c r="BM39" s="65"/>
      <c r="BN39" s="65"/>
      <c r="BO39" s="65"/>
      <c r="BP39" s="65"/>
      <c r="BQ39" s="65"/>
    </row>
    <row r="40" spans="1:69" ht="15">
      <c r="A40" s="34"/>
      <c r="B40" s="34"/>
      <c r="C40" s="35"/>
      <c r="D40" s="36"/>
      <c r="E40" s="36"/>
      <c r="F40" s="36"/>
      <c r="G40" s="37"/>
      <c r="H40" s="38"/>
      <c r="I40" s="38"/>
      <c r="J40" s="38"/>
      <c r="K40" s="38"/>
      <c r="L40" s="38"/>
      <c r="M40" s="38"/>
      <c r="N40" s="38"/>
      <c r="O40" s="38"/>
      <c r="P40" s="46"/>
      <c r="Q40" s="46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39"/>
      <c r="AY40" s="39"/>
      <c r="AZ40" s="39"/>
      <c r="BA40" s="39"/>
      <c r="BB40" s="39"/>
      <c r="BC40" s="39"/>
      <c r="BD40" s="39"/>
      <c r="BE40" s="39"/>
      <c r="BF40" s="12">
        <f t="shared" si="0"/>
        <v>0</v>
      </c>
      <c r="BH40" s="65"/>
      <c r="BI40" s="67"/>
      <c r="BJ40" s="65"/>
      <c r="BK40" s="65"/>
      <c r="BL40" s="65"/>
      <c r="BM40" s="65"/>
      <c r="BN40" s="65"/>
      <c r="BO40" s="65"/>
      <c r="BP40" s="65"/>
      <c r="BQ40" s="65"/>
    </row>
    <row r="41" spans="1:69" ht="15">
      <c r="A41" s="34"/>
      <c r="B41" s="34"/>
      <c r="C41" s="35"/>
      <c r="D41" s="36"/>
      <c r="E41" s="36"/>
      <c r="F41" s="36"/>
      <c r="G41" s="37"/>
      <c r="H41" s="38"/>
      <c r="I41" s="38"/>
      <c r="J41" s="38"/>
      <c r="K41" s="38"/>
      <c r="L41" s="38"/>
      <c r="M41" s="38"/>
      <c r="N41" s="38"/>
      <c r="O41" s="38"/>
      <c r="P41" s="46"/>
      <c r="Q41" s="46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39"/>
      <c r="AY41" s="39"/>
      <c r="AZ41" s="39"/>
      <c r="BA41" s="39"/>
      <c r="BB41" s="39"/>
      <c r="BC41" s="39"/>
      <c r="BD41" s="39"/>
      <c r="BE41" s="39"/>
      <c r="BF41" s="12">
        <f t="shared" si="0"/>
        <v>0</v>
      </c>
      <c r="BH41" s="65"/>
      <c r="BI41" s="67"/>
      <c r="BJ41" s="65"/>
      <c r="BK41" s="65"/>
      <c r="BL41" s="65"/>
      <c r="BM41" s="65"/>
      <c r="BN41" s="65"/>
      <c r="BO41" s="65"/>
      <c r="BP41" s="65"/>
      <c r="BQ41" s="65"/>
    </row>
    <row r="42" spans="1:69" ht="15">
      <c r="A42" s="34"/>
      <c r="B42" s="34"/>
      <c r="C42" s="35"/>
      <c r="D42" s="36"/>
      <c r="E42" s="36"/>
      <c r="F42" s="36"/>
      <c r="G42" s="37"/>
      <c r="H42" s="38"/>
      <c r="I42" s="38"/>
      <c r="J42" s="38"/>
      <c r="K42" s="38"/>
      <c r="L42" s="38"/>
      <c r="M42" s="38"/>
      <c r="N42" s="38"/>
      <c r="O42" s="38"/>
      <c r="P42" s="46"/>
      <c r="Q42" s="46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39"/>
      <c r="AY42" s="39"/>
      <c r="AZ42" s="39"/>
      <c r="BA42" s="39"/>
      <c r="BB42" s="39"/>
      <c r="BC42" s="39"/>
      <c r="BD42" s="39"/>
      <c r="BE42" s="39"/>
      <c r="BF42" s="12">
        <f t="shared" si="0"/>
        <v>0</v>
      </c>
      <c r="BH42" s="65"/>
      <c r="BI42" s="67"/>
      <c r="BJ42" s="65"/>
      <c r="BK42" s="65"/>
      <c r="BL42" s="65"/>
      <c r="BM42" s="65"/>
      <c r="BN42" s="65"/>
      <c r="BO42" s="65"/>
      <c r="BP42" s="65"/>
      <c r="BQ42" s="65"/>
    </row>
    <row r="43" spans="1:69" ht="15">
      <c r="A43" s="34"/>
      <c r="B43" s="34"/>
      <c r="C43" s="35"/>
      <c r="D43" s="36"/>
      <c r="E43" s="36"/>
      <c r="F43" s="36"/>
      <c r="G43" s="37"/>
      <c r="H43" s="38"/>
      <c r="I43" s="38"/>
      <c r="J43" s="38"/>
      <c r="K43" s="38"/>
      <c r="L43" s="38"/>
      <c r="M43" s="38"/>
      <c r="N43" s="38"/>
      <c r="O43" s="38"/>
      <c r="P43" s="46"/>
      <c r="Q43" s="46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39"/>
      <c r="AY43" s="39"/>
      <c r="AZ43" s="39"/>
      <c r="BA43" s="39"/>
      <c r="BB43" s="39"/>
      <c r="BC43" s="39"/>
      <c r="BD43" s="39"/>
      <c r="BE43" s="39"/>
      <c r="BF43" s="12">
        <f t="shared" si="0"/>
        <v>0</v>
      </c>
      <c r="BH43" s="65"/>
      <c r="BI43" s="67"/>
      <c r="BJ43" s="65"/>
      <c r="BK43" s="65"/>
      <c r="BL43" s="65"/>
      <c r="BM43" s="65"/>
      <c r="BN43" s="65"/>
      <c r="BO43" s="65"/>
      <c r="BP43" s="65"/>
      <c r="BQ43" s="65"/>
    </row>
    <row r="44" spans="1:69" ht="15">
      <c r="A44" s="34"/>
      <c r="B44" s="34"/>
      <c r="C44" s="35"/>
      <c r="D44" s="36"/>
      <c r="E44" s="36"/>
      <c r="F44" s="36"/>
      <c r="G44" s="37"/>
      <c r="H44" s="38"/>
      <c r="I44" s="38"/>
      <c r="J44" s="38"/>
      <c r="K44" s="38"/>
      <c r="L44" s="38"/>
      <c r="M44" s="38"/>
      <c r="N44" s="38"/>
      <c r="O44" s="38"/>
      <c r="P44" s="46"/>
      <c r="Q44" s="46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39"/>
      <c r="AY44" s="39"/>
      <c r="AZ44" s="39"/>
      <c r="BA44" s="39"/>
      <c r="BB44" s="39"/>
      <c r="BC44" s="39"/>
      <c r="BD44" s="39"/>
      <c r="BE44" s="39"/>
      <c r="BF44" s="12">
        <f t="shared" si="0"/>
        <v>0</v>
      </c>
      <c r="BH44" s="65"/>
      <c r="BI44" s="67"/>
      <c r="BJ44" s="65"/>
      <c r="BK44" s="65"/>
      <c r="BL44" s="65"/>
      <c r="BM44" s="65"/>
      <c r="BN44" s="65"/>
      <c r="BO44" s="65"/>
      <c r="BP44" s="65"/>
      <c r="BQ44" s="65"/>
    </row>
    <row r="45" spans="1:69" ht="15">
      <c r="A45" s="34"/>
      <c r="B45" s="34"/>
      <c r="C45" s="35"/>
      <c r="D45" s="36"/>
      <c r="E45" s="36"/>
      <c r="F45" s="36"/>
      <c r="G45" s="37"/>
      <c r="H45" s="38"/>
      <c r="I45" s="38"/>
      <c r="J45" s="38"/>
      <c r="K45" s="38"/>
      <c r="L45" s="38"/>
      <c r="M45" s="38"/>
      <c r="N45" s="38"/>
      <c r="O45" s="38"/>
      <c r="P45" s="46"/>
      <c r="Q45" s="46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39"/>
      <c r="AY45" s="39"/>
      <c r="AZ45" s="39"/>
      <c r="BA45" s="39"/>
      <c r="BB45" s="39"/>
      <c r="BC45" s="39"/>
      <c r="BD45" s="39"/>
      <c r="BE45" s="39"/>
      <c r="BF45" s="12">
        <f t="shared" si="0"/>
        <v>0</v>
      </c>
      <c r="BH45" s="65"/>
      <c r="BI45" s="67"/>
      <c r="BJ45" s="65"/>
      <c r="BK45" s="65"/>
      <c r="BL45" s="65"/>
      <c r="BM45" s="65"/>
      <c r="BN45" s="65"/>
      <c r="BO45" s="65"/>
      <c r="BP45" s="65"/>
      <c r="BQ45" s="65"/>
    </row>
    <row r="46" spans="1:69" ht="15">
      <c r="A46" s="34"/>
      <c r="B46" s="34"/>
      <c r="C46" s="35"/>
      <c r="D46" s="36"/>
      <c r="E46" s="36"/>
      <c r="F46" s="36"/>
      <c r="G46" s="37"/>
      <c r="H46" s="38"/>
      <c r="I46" s="38"/>
      <c r="J46" s="38"/>
      <c r="K46" s="38"/>
      <c r="L46" s="38"/>
      <c r="M46" s="38"/>
      <c r="N46" s="38"/>
      <c r="O46" s="38"/>
      <c r="P46" s="46"/>
      <c r="Q46" s="46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39"/>
      <c r="AY46" s="39"/>
      <c r="AZ46" s="39"/>
      <c r="BA46" s="39"/>
      <c r="BB46" s="39"/>
      <c r="BC46" s="39"/>
      <c r="BD46" s="39"/>
      <c r="BE46" s="39"/>
      <c r="BF46" s="12">
        <f t="shared" si="0"/>
        <v>0</v>
      </c>
      <c r="BH46" s="65"/>
      <c r="BI46" s="67"/>
      <c r="BJ46" s="65"/>
      <c r="BK46" s="65"/>
      <c r="BL46" s="65"/>
      <c r="BM46" s="65"/>
      <c r="BN46" s="65"/>
      <c r="BO46" s="65"/>
      <c r="BP46" s="65"/>
      <c r="BQ46" s="65"/>
    </row>
    <row r="47" spans="1:69" ht="15">
      <c r="A47" s="34"/>
      <c r="B47" s="34"/>
      <c r="C47" s="35"/>
      <c r="D47" s="36"/>
      <c r="E47" s="36"/>
      <c r="F47" s="36"/>
      <c r="G47" s="37"/>
      <c r="H47" s="38"/>
      <c r="I47" s="38"/>
      <c r="J47" s="38"/>
      <c r="K47" s="38"/>
      <c r="L47" s="38"/>
      <c r="M47" s="38"/>
      <c r="N47" s="38"/>
      <c r="O47" s="38"/>
      <c r="P47" s="46"/>
      <c r="Q47" s="46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39"/>
      <c r="AY47" s="39"/>
      <c r="AZ47" s="39"/>
      <c r="BA47" s="39"/>
      <c r="BB47" s="39"/>
      <c r="BC47" s="39"/>
      <c r="BD47" s="39"/>
      <c r="BE47" s="39"/>
      <c r="BF47" s="12">
        <f t="shared" si="0"/>
        <v>0</v>
      </c>
      <c r="BH47" s="65"/>
      <c r="BI47" s="67"/>
      <c r="BJ47" s="65"/>
      <c r="BK47" s="65"/>
      <c r="BL47" s="65"/>
      <c r="BM47" s="65"/>
      <c r="BN47" s="65"/>
      <c r="BO47" s="65"/>
      <c r="BP47" s="65"/>
      <c r="BQ47" s="65"/>
    </row>
    <row r="48" spans="1:69" ht="15">
      <c r="A48" s="34"/>
      <c r="B48" s="34"/>
      <c r="C48" s="35"/>
      <c r="D48" s="36"/>
      <c r="E48" s="36"/>
      <c r="F48" s="36"/>
      <c r="G48" s="37"/>
      <c r="H48" s="38"/>
      <c r="I48" s="38"/>
      <c r="J48" s="38"/>
      <c r="K48" s="38"/>
      <c r="L48" s="38"/>
      <c r="M48" s="38"/>
      <c r="N48" s="38"/>
      <c r="O48" s="38"/>
      <c r="P48" s="46"/>
      <c r="Q48" s="46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39"/>
      <c r="AY48" s="39"/>
      <c r="AZ48" s="39"/>
      <c r="BA48" s="39"/>
      <c r="BB48" s="39"/>
      <c r="BC48" s="39"/>
      <c r="BD48" s="39"/>
      <c r="BE48" s="39"/>
      <c r="BF48" s="12">
        <f t="shared" si="0"/>
        <v>0</v>
      </c>
      <c r="BH48" s="65"/>
      <c r="BI48" s="67"/>
      <c r="BJ48" s="65"/>
      <c r="BK48" s="65"/>
      <c r="BL48" s="65"/>
      <c r="BM48" s="65"/>
      <c r="BN48" s="65"/>
      <c r="BO48" s="65"/>
      <c r="BP48" s="65"/>
      <c r="BQ48" s="65"/>
    </row>
    <row r="49" spans="1:69" ht="15">
      <c r="A49" s="34"/>
      <c r="B49" s="34"/>
      <c r="C49" s="35"/>
      <c r="D49" s="36"/>
      <c r="E49" s="36"/>
      <c r="F49" s="36"/>
      <c r="G49" s="37"/>
      <c r="H49" s="38"/>
      <c r="I49" s="38"/>
      <c r="J49" s="38"/>
      <c r="K49" s="38"/>
      <c r="L49" s="38"/>
      <c r="M49" s="38"/>
      <c r="N49" s="38"/>
      <c r="O49" s="38"/>
      <c r="P49" s="46"/>
      <c r="Q49" s="46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39"/>
      <c r="AY49" s="39"/>
      <c r="AZ49" s="39"/>
      <c r="BA49" s="39"/>
      <c r="BB49" s="39"/>
      <c r="BC49" s="39"/>
      <c r="BD49" s="39"/>
      <c r="BE49" s="39"/>
      <c r="BF49" s="12">
        <f t="shared" si="0"/>
        <v>0</v>
      </c>
      <c r="BH49" s="65"/>
      <c r="BI49" s="67"/>
      <c r="BJ49" s="65"/>
      <c r="BK49" s="65"/>
      <c r="BL49" s="65"/>
      <c r="BM49" s="65"/>
      <c r="BN49" s="65"/>
      <c r="BO49" s="65"/>
      <c r="BP49" s="65"/>
      <c r="BQ49" s="65"/>
    </row>
    <row r="50" spans="1:69" ht="15">
      <c r="A50" s="34"/>
      <c r="B50" s="34"/>
      <c r="C50" s="35"/>
      <c r="D50" s="36"/>
      <c r="E50" s="36"/>
      <c r="F50" s="36"/>
      <c r="G50" s="37"/>
      <c r="H50" s="38"/>
      <c r="I50" s="38"/>
      <c r="J50" s="38"/>
      <c r="K50" s="38"/>
      <c r="L50" s="38"/>
      <c r="M50" s="38"/>
      <c r="N50" s="38"/>
      <c r="O50" s="38"/>
      <c r="P50" s="46"/>
      <c r="Q50" s="46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39"/>
      <c r="AY50" s="39"/>
      <c r="AZ50" s="39"/>
      <c r="BA50" s="39"/>
      <c r="BB50" s="39"/>
      <c r="BC50" s="39"/>
      <c r="BD50" s="39"/>
      <c r="BE50" s="39"/>
      <c r="BF50" s="12">
        <f t="shared" si="0"/>
        <v>0</v>
      </c>
      <c r="BH50" s="65"/>
      <c r="BI50" s="67"/>
      <c r="BJ50" s="65"/>
      <c r="BK50" s="65"/>
      <c r="BL50" s="65"/>
      <c r="BM50" s="65"/>
      <c r="BN50" s="65"/>
      <c r="BO50" s="65"/>
      <c r="BP50" s="65"/>
      <c r="BQ50" s="65"/>
    </row>
    <row r="51" spans="1:69" ht="15">
      <c r="A51" s="34"/>
      <c r="B51" s="34"/>
      <c r="C51" s="35"/>
      <c r="D51" s="36"/>
      <c r="E51" s="36"/>
      <c r="F51" s="36"/>
      <c r="G51" s="37"/>
      <c r="H51" s="38"/>
      <c r="I51" s="38"/>
      <c r="J51" s="38"/>
      <c r="K51" s="38"/>
      <c r="L51" s="38"/>
      <c r="M51" s="38"/>
      <c r="N51" s="38"/>
      <c r="O51" s="38"/>
      <c r="P51" s="46"/>
      <c r="Q51" s="46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39"/>
      <c r="AY51" s="39"/>
      <c r="AZ51" s="39"/>
      <c r="BA51" s="39"/>
      <c r="BB51" s="39"/>
      <c r="BC51" s="39"/>
      <c r="BD51" s="39"/>
      <c r="BE51" s="39"/>
      <c r="BF51" s="12">
        <f t="shared" si="0"/>
        <v>0</v>
      </c>
      <c r="BH51" s="65"/>
      <c r="BI51" s="67"/>
      <c r="BJ51" s="65"/>
      <c r="BK51" s="65"/>
      <c r="BL51" s="65"/>
      <c r="BM51" s="65"/>
      <c r="BN51" s="65"/>
      <c r="BO51" s="65"/>
      <c r="BP51" s="65"/>
      <c r="BQ51" s="65"/>
    </row>
    <row r="52" spans="1:69" ht="15">
      <c r="A52" s="34"/>
      <c r="B52" s="34"/>
      <c r="C52" s="35"/>
      <c r="D52" s="36"/>
      <c r="E52" s="36"/>
      <c r="F52" s="36"/>
      <c r="G52" s="37"/>
      <c r="H52" s="38"/>
      <c r="I52" s="38"/>
      <c r="J52" s="38"/>
      <c r="K52" s="38"/>
      <c r="L52" s="38"/>
      <c r="M52" s="38"/>
      <c r="N52" s="38"/>
      <c r="O52" s="38"/>
      <c r="P52" s="46"/>
      <c r="Q52" s="46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39"/>
      <c r="AY52" s="39"/>
      <c r="AZ52" s="39"/>
      <c r="BA52" s="39"/>
      <c r="BB52" s="39"/>
      <c r="BC52" s="39"/>
      <c r="BD52" s="39"/>
      <c r="BE52" s="39"/>
      <c r="BF52" s="12">
        <f t="shared" ref="BF52:BF66" si="1">COUNTIF(H52:BE52,"A")+COUNTIF(H52:BE52,"B")+COUNTIF(H52:BE52,"1")+COUNTIF(H52:BE52,"2")+COUNTIF(H52:BE52,"3")+COUNTIF(H52:BE52,"4")</f>
        <v>0</v>
      </c>
      <c r="BH52" s="65"/>
      <c r="BI52" s="67"/>
      <c r="BJ52" s="65"/>
      <c r="BK52" s="65"/>
      <c r="BL52" s="65"/>
      <c r="BM52" s="65"/>
      <c r="BN52" s="65"/>
      <c r="BO52" s="65"/>
      <c r="BP52" s="65"/>
      <c r="BQ52" s="65"/>
    </row>
    <row r="53" spans="1:69" ht="15">
      <c r="A53" s="34"/>
      <c r="B53" s="34"/>
      <c r="C53" s="35"/>
      <c r="D53" s="36"/>
      <c r="E53" s="36"/>
      <c r="F53" s="36"/>
      <c r="G53" s="37"/>
      <c r="H53" s="38"/>
      <c r="I53" s="38"/>
      <c r="J53" s="38"/>
      <c r="K53" s="38"/>
      <c r="L53" s="38"/>
      <c r="M53" s="38"/>
      <c r="N53" s="38"/>
      <c r="O53" s="38"/>
      <c r="P53" s="46"/>
      <c r="Q53" s="46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39"/>
      <c r="AY53" s="39"/>
      <c r="AZ53" s="39"/>
      <c r="BA53" s="39"/>
      <c r="BB53" s="39"/>
      <c r="BC53" s="39"/>
      <c r="BD53" s="39"/>
      <c r="BE53" s="39"/>
      <c r="BF53" s="12">
        <f t="shared" si="1"/>
        <v>0</v>
      </c>
      <c r="BH53" s="65"/>
      <c r="BI53" s="67"/>
      <c r="BJ53" s="65"/>
      <c r="BK53" s="65"/>
      <c r="BL53" s="65"/>
      <c r="BM53" s="65"/>
      <c r="BN53" s="65"/>
      <c r="BO53" s="65"/>
      <c r="BP53" s="65"/>
      <c r="BQ53" s="65"/>
    </row>
    <row r="54" spans="1:69" ht="15">
      <c r="A54" s="34"/>
      <c r="B54" s="34"/>
      <c r="C54" s="35"/>
      <c r="D54" s="36"/>
      <c r="E54" s="36"/>
      <c r="F54" s="36"/>
      <c r="G54" s="37"/>
      <c r="H54" s="38"/>
      <c r="I54" s="38"/>
      <c r="J54" s="38"/>
      <c r="K54" s="38"/>
      <c r="L54" s="38"/>
      <c r="M54" s="38"/>
      <c r="N54" s="38"/>
      <c r="O54" s="38"/>
      <c r="P54" s="46"/>
      <c r="Q54" s="46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39"/>
      <c r="AY54" s="39"/>
      <c r="AZ54" s="39"/>
      <c r="BA54" s="39"/>
      <c r="BB54" s="39"/>
      <c r="BC54" s="39"/>
      <c r="BD54" s="39"/>
      <c r="BE54" s="39"/>
      <c r="BF54" s="12">
        <f t="shared" si="1"/>
        <v>0</v>
      </c>
      <c r="BH54" s="65"/>
      <c r="BI54" s="67"/>
      <c r="BJ54" s="65"/>
      <c r="BK54" s="65"/>
      <c r="BL54" s="65"/>
      <c r="BM54" s="65"/>
      <c r="BN54" s="65"/>
      <c r="BO54" s="65"/>
      <c r="BP54" s="65"/>
      <c r="BQ54" s="65"/>
    </row>
    <row r="55" spans="1:69" ht="15">
      <c r="A55" s="34"/>
      <c r="B55" s="34"/>
      <c r="C55" s="35"/>
      <c r="D55" s="36"/>
      <c r="E55" s="36"/>
      <c r="F55" s="36"/>
      <c r="G55" s="37"/>
      <c r="H55" s="38"/>
      <c r="I55" s="38"/>
      <c r="J55" s="38"/>
      <c r="K55" s="38"/>
      <c r="L55" s="38"/>
      <c r="M55" s="38"/>
      <c r="N55" s="38"/>
      <c r="O55" s="38"/>
      <c r="P55" s="46"/>
      <c r="Q55" s="46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39"/>
      <c r="AY55" s="39"/>
      <c r="AZ55" s="39"/>
      <c r="BA55" s="39"/>
      <c r="BB55" s="39"/>
      <c r="BC55" s="39"/>
      <c r="BD55" s="39"/>
      <c r="BE55" s="39"/>
      <c r="BF55" s="12">
        <f t="shared" si="1"/>
        <v>0</v>
      </c>
      <c r="BH55" s="65"/>
      <c r="BI55" s="67"/>
      <c r="BJ55" s="65"/>
      <c r="BK55" s="65"/>
      <c r="BL55" s="65"/>
      <c r="BM55" s="65"/>
      <c r="BN55" s="65"/>
      <c r="BO55" s="65"/>
      <c r="BP55" s="65"/>
      <c r="BQ55" s="65"/>
    </row>
    <row r="56" spans="1:69" ht="15">
      <c r="A56" s="34"/>
      <c r="B56" s="34"/>
      <c r="C56" s="35"/>
      <c r="D56" s="36"/>
      <c r="E56" s="36"/>
      <c r="F56" s="36"/>
      <c r="G56" s="37"/>
      <c r="H56" s="38"/>
      <c r="I56" s="38"/>
      <c r="J56" s="38"/>
      <c r="K56" s="38"/>
      <c r="L56" s="38"/>
      <c r="M56" s="38"/>
      <c r="N56" s="38"/>
      <c r="O56" s="38"/>
      <c r="P56" s="46"/>
      <c r="Q56" s="46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39"/>
      <c r="AY56" s="39"/>
      <c r="AZ56" s="39"/>
      <c r="BA56" s="39"/>
      <c r="BB56" s="39"/>
      <c r="BC56" s="39"/>
      <c r="BD56" s="39"/>
      <c r="BE56" s="39"/>
      <c r="BF56" s="12">
        <f t="shared" si="1"/>
        <v>0</v>
      </c>
      <c r="BH56" s="65"/>
      <c r="BI56" s="67"/>
      <c r="BJ56" s="65"/>
      <c r="BK56" s="65"/>
      <c r="BL56" s="65"/>
      <c r="BM56" s="65"/>
      <c r="BN56" s="65"/>
      <c r="BO56" s="65"/>
      <c r="BP56" s="65"/>
      <c r="BQ56" s="65"/>
    </row>
    <row r="57" spans="1:69" ht="15">
      <c r="A57" s="34"/>
      <c r="B57" s="34"/>
      <c r="C57" s="35"/>
      <c r="D57" s="36"/>
      <c r="E57" s="36"/>
      <c r="F57" s="36"/>
      <c r="G57" s="37"/>
      <c r="H57" s="38"/>
      <c r="I57" s="38"/>
      <c r="J57" s="38"/>
      <c r="K57" s="38"/>
      <c r="L57" s="38"/>
      <c r="M57" s="38"/>
      <c r="N57" s="38"/>
      <c r="O57" s="38"/>
      <c r="P57" s="46"/>
      <c r="Q57" s="46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39"/>
      <c r="AY57" s="39"/>
      <c r="AZ57" s="39"/>
      <c r="BA57" s="39"/>
      <c r="BB57" s="39"/>
      <c r="BC57" s="39"/>
      <c r="BD57" s="39"/>
      <c r="BE57" s="39"/>
      <c r="BF57" s="12">
        <f t="shared" si="1"/>
        <v>0</v>
      </c>
      <c r="BH57" s="65"/>
      <c r="BI57" s="67"/>
      <c r="BJ57" s="65"/>
      <c r="BK57" s="65"/>
      <c r="BL57" s="65"/>
      <c r="BM57" s="65"/>
      <c r="BN57" s="65"/>
      <c r="BO57" s="65"/>
      <c r="BP57" s="65"/>
      <c r="BQ57" s="65"/>
    </row>
    <row r="58" spans="1:69" ht="15">
      <c r="A58" s="34"/>
      <c r="B58" s="34"/>
      <c r="C58" s="35"/>
      <c r="D58" s="36"/>
      <c r="E58" s="36"/>
      <c r="F58" s="36"/>
      <c r="G58" s="37"/>
      <c r="H58" s="38"/>
      <c r="I58" s="38"/>
      <c r="J58" s="38"/>
      <c r="K58" s="38"/>
      <c r="L58" s="38"/>
      <c r="M58" s="38"/>
      <c r="N58" s="38"/>
      <c r="O58" s="38"/>
      <c r="P58" s="46"/>
      <c r="Q58" s="46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39"/>
      <c r="AY58" s="39"/>
      <c r="AZ58" s="39"/>
      <c r="BA58" s="39"/>
      <c r="BB58" s="39"/>
      <c r="BC58" s="39"/>
      <c r="BD58" s="39"/>
      <c r="BE58" s="39"/>
      <c r="BF58" s="12">
        <f t="shared" si="1"/>
        <v>0</v>
      </c>
      <c r="BH58" s="65"/>
      <c r="BI58" s="67"/>
      <c r="BJ58" s="65"/>
      <c r="BK58" s="65"/>
      <c r="BL58" s="65"/>
      <c r="BM58" s="65"/>
      <c r="BN58" s="65"/>
      <c r="BO58" s="65"/>
      <c r="BP58" s="65"/>
      <c r="BQ58" s="65"/>
    </row>
    <row r="59" spans="1:69" ht="15">
      <c r="A59" s="34"/>
      <c r="B59" s="34"/>
      <c r="C59" s="35"/>
      <c r="D59" s="36"/>
      <c r="E59" s="36"/>
      <c r="F59" s="36"/>
      <c r="G59" s="37"/>
      <c r="H59" s="38"/>
      <c r="I59" s="38"/>
      <c r="J59" s="38"/>
      <c r="K59" s="38"/>
      <c r="L59" s="38"/>
      <c r="M59" s="38"/>
      <c r="N59" s="38"/>
      <c r="O59" s="38"/>
      <c r="P59" s="46"/>
      <c r="Q59" s="46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39"/>
      <c r="AY59" s="39"/>
      <c r="AZ59" s="39"/>
      <c r="BA59" s="39"/>
      <c r="BB59" s="39"/>
      <c r="BC59" s="39"/>
      <c r="BD59" s="39"/>
      <c r="BE59" s="39"/>
      <c r="BF59" s="12">
        <f t="shared" si="1"/>
        <v>0</v>
      </c>
      <c r="BH59" s="65"/>
      <c r="BI59" s="67"/>
      <c r="BJ59" s="65"/>
      <c r="BK59" s="65"/>
      <c r="BL59" s="65"/>
      <c r="BM59" s="65"/>
      <c r="BN59" s="65"/>
      <c r="BO59" s="65"/>
      <c r="BP59" s="65"/>
      <c r="BQ59" s="65"/>
    </row>
    <row r="60" spans="1:69" ht="15">
      <c r="A60" s="34"/>
      <c r="B60" s="34"/>
      <c r="C60" s="35"/>
      <c r="D60" s="36"/>
      <c r="E60" s="36"/>
      <c r="F60" s="36"/>
      <c r="G60" s="37"/>
      <c r="H60" s="38"/>
      <c r="I60" s="38"/>
      <c r="J60" s="38"/>
      <c r="K60" s="38"/>
      <c r="L60" s="38"/>
      <c r="M60" s="38"/>
      <c r="N60" s="38"/>
      <c r="O60" s="38"/>
      <c r="P60" s="46"/>
      <c r="Q60" s="46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39"/>
      <c r="AY60" s="39"/>
      <c r="AZ60" s="39"/>
      <c r="BA60" s="39"/>
      <c r="BB60" s="39"/>
      <c r="BC60" s="39"/>
      <c r="BD60" s="39"/>
      <c r="BE60" s="39"/>
      <c r="BF60" s="12">
        <f t="shared" si="1"/>
        <v>0</v>
      </c>
      <c r="BH60" s="65"/>
      <c r="BI60" s="67"/>
      <c r="BJ60" s="65"/>
      <c r="BK60" s="65"/>
      <c r="BL60" s="65"/>
      <c r="BM60" s="65"/>
      <c r="BN60" s="65"/>
      <c r="BO60" s="65"/>
      <c r="BP60" s="65"/>
      <c r="BQ60" s="65"/>
    </row>
    <row r="61" spans="1:69" ht="15">
      <c r="A61" s="34"/>
      <c r="B61" s="34"/>
      <c r="C61" s="35"/>
      <c r="D61" s="36"/>
      <c r="E61" s="36"/>
      <c r="F61" s="36"/>
      <c r="G61" s="37"/>
      <c r="H61" s="38"/>
      <c r="I61" s="38"/>
      <c r="J61" s="38"/>
      <c r="K61" s="38"/>
      <c r="L61" s="38"/>
      <c r="M61" s="38"/>
      <c r="N61" s="38"/>
      <c r="O61" s="38"/>
      <c r="P61" s="46"/>
      <c r="Q61" s="46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39"/>
      <c r="AY61" s="39"/>
      <c r="AZ61" s="39"/>
      <c r="BA61" s="39"/>
      <c r="BB61" s="39"/>
      <c r="BC61" s="39"/>
      <c r="BD61" s="39"/>
      <c r="BE61" s="39"/>
      <c r="BF61" s="12">
        <f t="shared" si="1"/>
        <v>0</v>
      </c>
      <c r="BH61" s="65"/>
      <c r="BI61" s="67"/>
      <c r="BJ61" s="65"/>
      <c r="BK61" s="65"/>
      <c r="BL61" s="65"/>
      <c r="BM61" s="65"/>
      <c r="BN61" s="65"/>
      <c r="BO61" s="65"/>
      <c r="BP61" s="65"/>
      <c r="BQ61" s="65"/>
    </row>
    <row r="62" spans="1:69" ht="15">
      <c r="A62" s="34"/>
      <c r="B62" s="34"/>
      <c r="C62" s="35"/>
      <c r="D62" s="36"/>
      <c r="E62" s="36"/>
      <c r="F62" s="36"/>
      <c r="G62" s="37"/>
      <c r="H62" s="38"/>
      <c r="I62" s="38"/>
      <c r="J62" s="38"/>
      <c r="K62" s="38"/>
      <c r="L62" s="38"/>
      <c r="M62" s="38"/>
      <c r="N62" s="38"/>
      <c r="O62" s="38"/>
      <c r="P62" s="46"/>
      <c r="Q62" s="46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39"/>
      <c r="AY62" s="39"/>
      <c r="AZ62" s="39"/>
      <c r="BA62" s="39"/>
      <c r="BB62" s="39"/>
      <c r="BC62" s="39"/>
      <c r="BD62" s="39"/>
      <c r="BE62" s="39"/>
      <c r="BF62" s="12">
        <f t="shared" si="1"/>
        <v>0</v>
      </c>
      <c r="BH62" s="65"/>
      <c r="BI62" s="67"/>
      <c r="BJ62" s="65"/>
      <c r="BK62" s="65"/>
      <c r="BL62" s="65"/>
      <c r="BM62" s="65"/>
      <c r="BN62" s="65"/>
      <c r="BO62" s="65"/>
      <c r="BP62" s="65"/>
      <c r="BQ62" s="65"/>
    </row>
    <row r="63" spans="1:69" ht="15">
      <c r="A63" s="34"/>
      <c r="B63" s="34"/>
      <c r="C63" s="35"/>
      <c r="D63" s="36"/>
      <c r="E63" s="36"/>
      <c r="F63" s="36"/>
      <c r="G63" s="37"/>
      <c r="H63" s="38"/>
      <c r="I63" s="38"/>
      <c r="J63" s="38"/>
      <c r="K63" s="38"/>
      <c r="L63" s="38"/>
      <c r="M63" s="38"/>
      <c r="N63" s="38"/>
      <c r="O63" s="38"/>
      <c r="P63" s="46"/>
      <c r="Q63" s="46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39"/>
      <c r="AY63" s="39"/>
      <c r="AZ63" s="39"/>
      <c r="BA63" s="39"/>
      <c r="BB63" s="39"/>
      <c r="BC63" s="39"/>
      <c r="BD63" s="39"/>
      <c r="BE63" s="39"/>
      <c r="BF63" s="12">
        <f t="shared" si="1"/>
        <v>0</v>
      </c>
      <c r="BH63" s="65"/>
      <c r="BI63" s="67"/>
      <c r="BJ63" s="65"/>
      <c r="BK63" s="65"/>
      <c r="BL63" s="65"/>
      <c r="BM63" s="65"/>
      <c r="BN63" s="65"/>
      <c r="BO63" s="65"/>
      <c r="BP63" s="65"/>
      <c r="BQ63" s="65"/>
    </row>
    <row r="64" spans="1:69" ht="15">
      <c r="A64" s="34"/>
      <c r="B64" s="34"/>
      <c r="C64" s="35"/>
      <c r="D64" s="36"/>
      <c r="E64" s="36"/>
      <c r="F64" s="36"/>
      <c r="G64" s="37"/>
      <c r="H64" s="38"/>
      <c r="I64" s="38"/>
      <c r="J64" s="38"/>
      <c r="K64" s="38"/>
      <c r="L64" s="38"/>
      <c r="M64" s="38"/>
      <c r="N64" s="38"/>
      <c r="O64" s="38"/>
      <c r="P64" s="46"/>
      <c r="Q64" s="46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39"/>
      <c r="AY64" s="39"/>
      <c r="AZ64" s="39"/>
      <c r="BA64" s="39"/>
      <c r="BB64" s="39"/>
      <c r="BC64" s="39"/>
      <c r="BD64" s="39"/>
      <c r="BE64" s="39"/>
      <c r="BF64" s="12">
        <f t="shared" si="1"/>
        <v>0</v>
      </c>
      <c r="BH64" s="65"/>
      <c r="BI64" s="67"/>
      <c r="BJ64" s="65"/>
      <c r="BK64" s="65"/>
      <c r="BL64" s="65"/>
      <c r="BM64" s="65"/>
      <c r="BN64" s="65"/>
      <c r="BO64" s="65"/>
      <c r="BP64" s="65"/>
      <c r="BQ64" s="65"/>
    </row>
    <row r="65" spans="1:69" ht="15">
      <c r="A65" s="34"/>
      <c r="B65" s="34"/>
      <c r="C65" s="35"/>
      <c r="D65" s="36"/>
      <c r="E65" s="36"/>
      <c r="F65" s="36"/>
      <c r="G65" s="37"/>
      <c r="H65" s="38"/>
      <c r="I65" s="38"/>
      <c r="J65" s="38"/>
      <c r="K65" s="38"/>
      <c r="L65" s="38"/>
      <c r="M65" s="38"/>
      <c r="N65" s="38"/>
      <c r="O65" s="38"/>
      <c r="P65" s="46"/>
      <c r="Q65" s="46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39"/>
      <c r="AY65" s="39"/>
      <c r="AZ65" s="39"/>
      <c r="BA65" s="39"/>
      <c r="BB65" s="39"/>
      <c r="BC65" s="39"/>
      <c r="BD65" s="39"/>
      <c r="BE65" s="39"/>
      <c r="BF65" s="12">
        <f t="shared" si="1"/>
        <v>0</v>
      </c>
      <c r="BH65" s="65"/>
      <c r="BI65" s="67"/>
      <c r="BJ65" s="65"/>
      <c r="BK65" s="65"/>
      <c r="BL65" s="65"/>
      <c r="BM65" s="65"/>
      <c r="BN65" s="65"/>
      <c r="BO65" s="65"/>
      <c r="BP65" s="65"/>
      <c r="BQ65" s="65"/>
    </row>
    <row r="66" spans="1:69" ht="15">
      <c r="A66" s="34"/>
      <c r="B66" s="34"/>
      <c r="C66" s="35"/>
      <c r="D66" s="36"/>
      <c r="E66" s="36"/>
      <c r="F66" s="36"/>
      <c r="G66" s="37"/>
      <c r="H66" s="38"/>
      <c r="I66" s="38"/>
      <c r="J66" s="38"/>
      <c r="K66" s="38"/>
      <c r="L66" s="38"/>
      <c r="M66" s="38"/>
      <c r="N66" s="38"/>
      <c r="O66" s="38"/>
      <c r="P66" s="46"/>
      <c r="Q66" s="46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39"/>
      <c r="AY66" s="39"/>
      <c r="AZ66" s="39"/>
      <c r="BA66" s="39"/>
      <c r="BB66" s="39"/>
      <c r="BC66" s="39"/>
      <c r="BD66" s="39"/>
      <c r="BE66" s="39"/>
      <c r="BF66" s="12">
        <f t="shared" si="1"/>
        <v>0</v>
      </c>
      <c r="BH66" s="65"/>
      <c r="BI66" s="67"/>
      <c r="BJ66" s="65"/>
      <c r="BK66" s="65"/>
      <c r="BL66" s="65"/>
      <c r="BM66" s="65"/>
      <c r="BN66" s="65"/>
      <c r="BO66" s="65"/>
      <c r="BP66" s="65"/>
      <c r="BQ66" s="65"/>
    </row>
    <row r="67" spans="1:69" ht="15">
      <c r="A67" s="34"/>
      <c r="B67" s="34"/>
      <c r="C67" s="35"/>
      <c r="D67" s="36"/>
      <c r="E67" s="36"/>
      <c r="F67" s="36"/>
      <c r="G67" s="37"/>
      <c r="H67" s="38"/>
      <c r="I67" s="38"/>
      <c r="J67" s="38"/>
      <c r="K67" s="38"/>
      <c r="L67" s="38"/>
      <c r="M67" s="38"/>
      <c r="N67" s="38"/>
      <c r="O67" s="38"/>
      <c r="P67" s="46"/>
      <c r="Q67" s="46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39"/>
      <c r="AY67" s="39"/>
      <c r="AZ67" s="39"/>
      <c r="BA67" s="39"/>
      <c r="BB67" s="39"/>
      <c r="BC67" s="39"/>
      <c r="BD67" s="39"/>
      <c r="BE67" s="39"/>
      <c r="BF67" s="12">
        <f t="shared" si="0"/>
        <v>0</v>
      </c>
      <c r="BH67" s="65"/>
      <c r="BI67" s="67"/>
      <c r="BJ67" s="65"/>
      <c r="BK67" s="65"/>
      <c r="BL67" s="65"/>
      <c r="BM67" s="65"/>
      <c r="BN67" s="65"/>
      <c r="BO67" s="65"/>
      <c r="BP67" s="65"/>
      <c r="BQ67" s="65"/>
    </row>
    <row r="68" spans="1:69" ht="15">
      <c r="A68" s="34"/>
      <c r="B68" s="34"/>
      <c r="C68" s="35"/>
      <c r="D68" s="36"/>
      <c r="E68" s="36"/>
      <c r="F68" s="36"/>
      <c r="G68" s="37"/>
      <c r="H68" s="38"/>
      <c r="I68" s="38"/>
      <c r="J68" s="38"/>
      <c r="K68" s="38"/>
      <c r="L68" s="38"/>
      <c r="M68" s="38"/>
      <c r="N68" s="38"/>
      <c r="O68" s="38"/>
      <c r="P68" s="46"/>
      <c r="Q68" s="46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39"/>
      <c r="AY68" s="39"/>
      <c r="AZ68" s="39"/>
      <c r="BA68" s="39"/>
      <c r="BB68" s="39"/>
      <c r="BC68" s="39"/>
      <c r="BD68" s="39"/>
      <c r="BE68" s="39"/>
      <c r="BF68" s="12">
        <f t="shared" si="0"/>
        <v>0</v>
      </c>
      <c r="BH68" s="65"/>
      <c r="BI68" s="67"/>
      <c r="BJ68" s="65"/>
      <c r="BK68" s="65"/>
      <c r="BL68" s="65"/>
      <c r="BM68" s="65"/>
      <c r="BN68" s="65"/>
      <c r="BO68" s="65"/>
      <c r="BP68" s="65"/>
      <c r="BQ68" s="65"/>
    </row>
    <row r="69" spans="1:69" ht="15">
      <c r="A69" s="34"/>
      <c r="B69" s="34"/>
      <c r="C69" s="35"/>
      <c r="D69" s="36"/>
      <c r="E69" s="36"/>
      <c r="F69" s="36"/>
      <c r="G69" s="37"/>
      <c r="H69" s="38"/>
      <c r="I69" s="38"/>
      <c r="J69" s="38"/>
      <c r="K69" s="38"/>
      <c r="L69" s="38"/>
      <c r="M69" s="38"/>
      <c r="N69" s="38"/>
      <c r="O69" s="38"/>
      <c r="P69" s="46"/>
      <c r="Q69" s="46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39"/>
      <c r="AY69" s="39"/>
      <c r="AZ69" s="39"/>
      <c r="BA69" s="39"/>
      <c r="BB69" s="39"/>
      <c r="BC69" s="39"/>
      <c r="BD69" s="39"/>
      <c r="BE69" s="39"/>
      <c r="BF69" s="12">
        <f t="shared" si="0"/>
        <v>0</v>
      </c>
      <c r="BH69" s="65"/>
      <c r="BI69" s="67"/>
      <c r="BJ69" s="65"/>
      <c r="BK69" s="65"/>
      <c r="BL69" s="65"/>
      <c r="BM69" s="65"/>
      <c r="BN69" s="65"/>
      <c r="BO69" s="65"/>
      <c r="BP69" s="65"/>
      <c r="BQ69" s="65"/>
    </row>
    <row r="70" spans="1:69" ht="15">
      <c r="A70" s="34"/>
      <c r="B70" s="34"/>
      <c r="C70" s="35"/>
      <c r="D70" s="36"/>
      <c r="E70" s="36"/>
      <c r="F70" s="36"/>
      <c r="G70" s="37"/>
      <c r="H70" s="38"/>
      <c r="I70" s="38"/>
      <c r="J70" s="38"/>
      <c r="K70" s="38"/>
      <c r="L70" s="38"/>
      <c r="M70" s="38"/>
      <c r="N70" s="38"/>
      <c r="O70" s="38"/>
      <c r="P70" s="46"/>
      <c r="Q70" s="46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39"/>
      <c r="AY70" s="39"/>
      <c r="AZ70" s="39"/>
      <c r="BA70" s="39"/>
      <c r="BB70" s="39"/>
      <c r="BC70" s="39"/>
      <c r="BD70" s="39"/>
      <c r="BE70" s="39"/>
      <c r="BF70" s="12">
        <f t="shared" si="0"/>
        <v>0</v>
      </c>
      <c r="BH70" s="65"/>
      <c r="BI70" s="67"/>
      <c r="BJ70" s="65"/>
      <c r="BK70" s="65"/>
      <c r="BL70" s="65"/>
      <c r="BM70" s="65"/>
      <c r="BN70" s="65"/>
      <c r="BO70" s="65"/>
      <c r="BP70" s="65"/>
      <c r="BQ70" s="65"/>
    </row>
    <row r="71" spans="1:69" ht="15">
      <c r="A71" s="34"/>
      <c r="B71" s="34"/>
      <c r="C71" s="35"/>
      <c r="D71" s="36"/>
      <c r="E71" s="36"/>
      <c r="F71" s="36"/>
      <c r="G71" s="37"/>
      <c r="H71" s="38"/>
      <c r="I71" s="38"/>
      <c r="J71" s="38"/>
      <c r="K71" s="38"/>
      <c r="L71" s="38"/>
      <c r="M71" s="38"/>
      <c r="N71" s="38"/>
      <c r="O71" s="38"/>
      <c r="P71" s="46"/>
      <c r="Q71" s="46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39"/>
      <c r="AY71" s="39"/>
      <c r="AZ71" s="39"/>
      <c r="BA71" s="39"/>
      <c r="BB71" s="39"/>
      <c r="BC71" s="39"/>
      <c r="BD71" s="39"/>
      <c r="BE71" s="39"/>
      <c r="BF71" s="12">
        <f t="shared" si="0"/>
        <v>0</v>
      </c>
      <c r="BH71" s="65"/>
      <c r="BI71" s="67"/>
      <c r="BJ71" s="65"/>
      <c r="BK71" s="65"/>
      <c r="BL71" s="65"/>
      <c r="BM71" s="65"/>
      <c r="BN71" s="65"/>
      <c r="BO71" s="65"/>
      <c r="BP71" s="65"/>
      <c r="BQ71" s="65"/>
    </row>
    <row r="72" spans="1:69" ht="15">
      <c r="A72" s="34"/>
      <c r="B72" s="34"/>
      <c r="C72" s="35"/>
      <c r="D72" s="36"/>
      <c r="E72" s="36"/>
      <c r="F72" s="36"/>
      <c r="G72" s="37"/>
      <c r="H72" s="38"/>
      <c r="I72" s="38"/>
      <c r="J72" s="38"/>
      <c r="K72" s="38"/>
      <c r="L72" s="38"/>
      <c r="M72" s="38"/>
      <c r="N72" s="38"/>
      <c r="O72" s="38"/>
      <c r="P72" s="46"/>
      <c r="Q72" s="46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39"/>
      <c r="AY72" s="39"/>
      <c r="AZ72" s="39"/>
      <c r="BA72" s="39"/>
      <c r="BB72" s="39"/>
      <c r="BC72" s="39"/>
      <c r="BD72" s="39"/>
      <c r="BE72" s="39"/>
      <c r="BF72" s="12">
        <f t="shared" si="0"/>
        <v>0</v>
      </c>
      <c r="BH72" s="65"/>
      <c r="BI72" s="67"/>
      <c r="BJ72" s="65"/>
      <c r="BK72" s="65"/>
      <c r="BL72" s="65"/>
      <c r="BM72" s="65"/>
      <c r="BN72" s="65"/>
      <c r="BO72" s="65"/>
      <c r="BP72" s="65"/>
      <c r="BQ72" s="65"/>
    </row>
    <row r="73" spans="1:69" ht="15">
      <c r="A73" s="34"/>
      <c r="B73" s="34"/>
      <c r="C73" s="35"/>
      <c r="D73" s="36"/>
      <c r="E73" s="36"/>
      <c r="F73" s="36"/>
      <c r="G73" s="37"/>
      <c r="H73" s="38"/>
      <c r="I73" s="38"/>
      <c r="J73" s="38"/>
      <c r="K73" s="38"/>
      <c r="L73" s="38"/>
      <c r="M73" s="38"/>
      <c r="N73" s="38"/>
      <c r="O73" s="38"/>
      <c r="P73" s="46"/>
      <c r="Q73" s="46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39"/>
      <c r="AY73" s="39"/>
      <c r="AZ73" s="39"/>
      <c r="BA73" s="39"/>
      <c r="BB73" s="39"/>
      <c r="BC73" s="39"/>
      <c r="BD73" s="39"/>
      <c r="BE73" s="39"/>
      <c r="BF73" s="12">
        <f t="shared" si="0"/>
        <v>0</v>
      </c>
      <c r="BH73" s="65"/>
      <c r="BI73" s="67"/>
      <c r="BJ73" s="65"/>
      <c r="BK73" s="65"/>
      <c r="BL73" s="65"/>
      <c r="BM73" s="65"/>
      <c r="BN73" s="65"/>
      <c r="BO73" s="65"/>
      <c r="BP73" s="65"/>
      <c r="BQ73" s="65"/>
    </row>
    <row r="74" spans="1:69" ht="15">
      <c r="A74" s="34"/>
      <c r="B74" s="34"/>
      <c r="C74" s="35"/>
      <c r="D74" s="36"/>
      <c r="E74" s="36"/>
      <c r="F74" s="36"/>
      <c r="G74" s="37"/>
      <c r="H74" s="38"/>
      <c r="I74" s="38"/>
      <c r="J74" s="38"/>
      <c r="K74" s="38"/>
      <c r="L74" s="38"/>
      <c r="M74" s="38"/>
      <c r="N74" s="38"/>
      <c r="O74" s="38"/>
      <c r="P74" s="46"/>
      <c r="Q74" s="46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39"/>
      <c r="AY74" s="39"/>
      <c r="AZ74" s="39"/>
      <c r="BA74" s="39"/>
      <c r="BB74" s="39"/>
      <c r="BC74" s="39"/>
      <c r="BD74" s="39"/>
      <c r="BE74" s="39"/>
      <c r="BF74" s="12">
        <f t="shared" si="0"/>
        <v>0</v>
      </c>
      <c r="BH74" s="65"/>
      <c r="BI74" s="67"/>
      <c r="BJ74" s="65"/>
      <c r="BK74" s="65"/>
      <c r="BL74" s="65"/>
      <c r="BM74" s="65"/>
      <c r="BN74" s="65"/>
      <c r="BO74" s="65"/>
      <c r="BP74" s="65"/>
      <c r="BQ74" s="65"/>
    </row>
    <row r="75" spans="1:69" ht="15">
      <c r="A75" s="34"/>
      <c r="B75" s="34"/>
      <c r="C75" s="35"/>
      <c r="D75" s="36"/>
      <c r="E75" s="36"/>
      <c r="F75" s="36"/>
      <c r="G75" s="37"/>
      <c r="H75" s="38"/>
      <c r="I75" s="38"/>
      <c r="J75" s="38"/>
      <c r="K75" s="38"/>
      <c r="L75" s="38"/>
      <c r="M75" s="38"/>
      <c r="N75" s="38"/>
      <c r="O75" s="38"/>
      <c r="P75" s="46"/>
      <c r="Q75" s="46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39"/>
      <c r="AY75" s="39"/>
      <c r="AZ75" s="39"/>
      <c r="BA75" s="39"/>
      <c r="BB75" s="39"/>
      <c r="BC75" s="39"/>
      <c r="BD75" s="39"/>
      <c r="BE75" s="39"/>
      <c r="BF75" s="12">
        <f t="shared" si="0"/>
        <v>0</v>
      </c>
      <c r="BH75" s="65"/>
      <c r="BI75" s="67"/>
      <c r="BJ75" s="65"/>
      <c r="BK75" s="65"/>
      <c r="BL75" s="65"/>
      <c r="BM75" s="65"/>
      <c r="BN75" s="65"/>
      <c r="BO75" s="65"/>
      <c r="BP75" s="65"/>
      <c r="BQ75" s="65"/>
    </row>
    <row r="76" spans="1:69" ht="15">
      <c r="A76" s="34"/>
      <c r="B76" s="34"/>
      <c r="C76" s="35"/>
      <c r="D76" s="36"/>
      <c r="E76" s="36"/>
      <c r="F76" s="36"/>
      <c r="G76" s="37"/>
      <c r="H76" s="38"/>
      <c r="I76" s="38"/>
      <c r="J76" s="38"/>
      <c r="K76" s="38"/>
      <c r="L76" s="38"/>
      <c r="M76" s="38"/>
      <c r="N76" s="38"/>
      <c r="O76" s="38"/>
      <c r="P76" s="46"/>
      <c r="Q76" s="46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39"/>
      <c r="AY76" s="39"/>
      <c r="AZ76" s="39"/>
      <c r="BA76" s="39"/>
      <c r="BB76" s="39"/>
      <c r="BC76" s="39"/>
      <c r="BD76" s="39"/>
      <c r="BE76" s="39"/>
      <c r="BF76" s="12">
        <f t="shared" si="0"/>
        <v>0</v>
      </c>
      <c r="BH76" s="65"/>
      <c r="BI76" s="67"/>
      <c r="BJ76" s="65"/>
      <c r="BK76" s="65"/>
      <c r="BL76" s="65"/>
      <c r="BM76" s="65"/>
      <c r="BN76" s="65"/>
      <c r="BO76" s="65"/>
      <c r="BP76" s="65"/>
      <c r="BQ76" s="65"/>
    </row>
    <row r="77" spans="1:69" ht="15">
      <c r="A77" s="34"/>
      <c r="B77" s="34"/>
      <c r="C77" s="35"/>
      <c r="D77" s="36"/>
      <c r="E77" s="36"/>
      <c r="F77" s="36"/>
      <c r="G77" s="37"/>
      <c r="H77" s="38"/>
      <c r="I77" s="38"/>
      <c r="J77" s="38"/>
      <c r="K77" s="38"/>
      <c r="L77" s="38"/>
      <c r="M77" s="38"/>
      <c r="N77" s="38"/>
      <c r="O77" s="38"/>
      <c r="P77" s="46"/>
      <c r="Q77" s="46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39"/>
      <c r="AY77" s="39"/>
      <c r="AZ77" s="39"/>
      <c r="BA77" s="39"/>
      <c r="BB77" s="39"/>
      <c r="BC77" s="39"/>
      <c r="BD77" s="39"/>
      <c r="BE77" s="39"/>
      <c r="BF77" s="12">
        <f t="shared" si="0"/>
        <v>0</v>
      </c>
      <c r="BH77" s="65"/>
      <c r="BI77" s="67"/>
      <c r="BJ77" s="65"/>
      <c r="BK77" s="65"/>
      <c r="BL77" s="65"/>
      <c r="BM77" s="65"/>
      <c r="BN77" s="65"/>
      <c r="BO77" s="65"/>
      <c r="BP77" s="65"/>
      <c r="BQ77" s="65"/>
    </row>
    <row r="78" spans="1:69" ht="15">
      <c r="A78" s="34"/>
      <c r="B78" s="34"/>
      <c r="C78" s="35"/>
      <c r="D78" s="36"/>
      <c r="E78" s="36"/>
      <c r="F78" s="36"/>
      <c r="G78" s="37"/>
      <c r="H78" s="38"/>
      <c r="I78" s="38"/>
      <c r="J78" s="38"/>
      <c r="K78" s="38"/>
      <c r="L78" s="38"/>
      <c r="M78" s="38"/>
      <c r="N78" s="38"/>
      <c r="O78" s="38"/>
      <c r="P78" s="46"/>
      <c r="Q78" s="46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39"/>
      <c r="AY78" s="39"/>
      <c r="AZ78" s="39"/>
      <c r="BA78" s="39"/>
      <c r="BB78" s="39"/>
      <c r="BC78" s="39"/>
      <c r="BD78" s="39"/>
      <c r="BE78" s="39"/>
      <c r="BF78" s="12">
        <f t="shared" si="0"/>
        <v>0</v>
      </c>
      <c r="BH78" s="65"/>
      <c r="BI78" s="67"/>
      <c r="BJ78" s="65"/>
      <c r="BK78" s="65"/>
      <c r="BL78" s="65"/>
      <c r="BM78" s="65"/>
      <c r="BN78" s="65"/>
      <c r="BO78" s="65"/>
      <c r="BP78" s="65"/>
      <c r="BQ78" s="65"/>
    </row>
    <row r="79" spans="1:69" ht="15">
      <c r="A79" s="34"/>
      <c r="B79" s="34"/>
      <c r="C79" s="35"/>
      <c r="D79" s="36"/>
      <c r="E79" s="36"/>
      <c r="F79" s="36"/>
      <c r="G79" s="37"/>
      <c r="H79" s="38"/>
      <c r="I79" s="38"/>
      <c r="J79" s="38"/>
      <c r="K79" s="38"/>
      <c r="L79" s="38"/>
      <c r="M79" s="38"/>
      <c r="N79" s="38"/>
      <c r="O79" s="38"/>
      <c r="P79" s="46"/>
      <c r="Q79" s="46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39"/>
      <c r="AY79" s="39"/>
      <c r="AZ79" s="39"/>
      <c r="BA79" s="39"/>
      <c r="BB79" s="39"/>
      <c r="BC79" s="39"/>
      <c r="BD79" s="39"/>
      <c r="BE79" s="39"/>
      <c r="BF79" s="12">
        <f t="shared" si="0"/>
        <v>0</v>
      </c>
      <c r="BH79" s="65"/>
      <c r="BI79" s="67"/>
      <c r="BJ79" s="65"/>
      <c r="BK79" s="65"/>
      <c r="BL79" s="65"/>
      <c r="BM79" s="65"/>
      <c r="BN79" s="65"/>
      <c r="BO79" s="65"/>
      <c r="BP79" s="65"/>
      <c r="BQ79" s="65"/>
    </row>
    <row r="80" spans="1:69" ht="15">
      <c r="A80" s="34"/>
      <c r="B80" s="34"/>
      <c r="C80" s="35"/>
      <c r="D80" s="36"/>
      <c r="E80" s="36"/>
      <c r="F80" s="36"/>
      <c r="G80" s="37"/>
      <c r="H80" s="38"/>
      <c r="I80" s="38"/>
      <c r="J80" s="38"/>
      <c r="K80" s="38"/>
      <c r="L80" s="38"/>
      <c r="M80" s="38"/>
      <c r="N80" s="38"/>
      <c r="O80" s="38"/>
      <c r="P80" s="46"/>
      <c r="Q80" s="46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39"/>
      <c r="AY80" s="39"/>
      <c r="AZ80" s="39"/>
      <c r="BA80" s="39"/>
      <c r="BB80" s="39"/>
      <c r="BC80" s="39"/>
      <c r="BD80" s="39"/>
      <c r="BE80" s="39"/>
      <c r="BF80" s="12">
        <f t="shared" si="0"/>
        <v>0</v>
      </c>
      <c r="BH80" s="65"/>
      <c r="BI80" s="67"/>
      <c r="BJ80" s="65"/>
      <c r="BK80" s="65"/>
      <c r="BL80" s="65"/>
      <c r="BM80" s="65"/>
      <c r="BN80" s="65"/>
      <c r="BO80" s="65"/>
      <c r="BP80" s="65"/>
      <c r="BQ80" s="65"/>
    </row>
    <row r="81" spans="1:69" ht="15">
      <c r="A81" s="48" t="s">
        <v>31</v>
      </c>
      <c r="B81" s="48"/>
      <c r="C81" s="48"/>
      <c r="D81" s="48"/>
      <c r="E81" s="48"/>
      <c r="F81" s="49"/>
      <c r="G81" s="24"/>
      <c r="H81" s="12">
        <f>COUNTIF(H6:H80,"A*")+COUNTIF(H6:H80,"B*")</f>
        <v>0</v>
      </c>
      <c r="I81" s="12">
        <f>COUNTIF(I6:I80,"A*")+COUNTIF(I6:I80,"B*")</f>
        <v>0</v>
      </c>
      <c r="J81" s="12">
        <f>COUNTIF(J6:J80,"A*")+COUNTIF(J6:J80,"B*")</f>
        <v>0</v>
      </c>
      <c r="K81" s="12">
        <f>COUNTIF(K6:K80,"A*")+COUNTIF(K6:K80,"B*")</f>
        <v>0</v>
      </c>
      <c r="L81" s="12">
        <f>COUNTIF(L6:L80,"A*")+COUNTIF(L6:L80,"B*")</f>
        <v>0</v>
      </c>
      <c r="M81" s="12">
        <f>COUNTIF(M6:M80,"A*")+COUNTIF(M6:M80,"B*")</f>
        <v>0</v>
      </c>
      <c r="N81" s="12">
        <f>COUNTIF(N6:N80,"A*")+COUNTIF(N6:N80,"B*")</f>
        <v>0</v>
      </c>
      <c r="O81" s="12">
        <f>COUNTIF(O6:O80,"A*")+COUNTIF(O6:O80,"B*")</f>
        <v>0</v>
      </c>
      <c r="P81" s="12">
        <f>COUNT(P6:P80)</f>
        <v>0</v>
      </c>
      <c r="Q81" s="12">
        <f>COUNT(Q6:Q80)</f>
        <v>0</v>
      </c>
      <c r="R81" s="12">
        <f>COUNTIF(R6:R80,"A*")+COUNTIF(R6:R80,"B*")</f>
        <v>0</v>
      </c>
      <c r="S81" s="12">
        <f>COUNTIF(S6:S80,"A*")+COUNTIF(S6:S80,"B*")</f>
        <v>0</v>
      </c>
      <c r="T81" s="12">
        <f>COUNTIF(T6:T80,"A*")+COUNTIF(T6:T80,"B*")</f>
        <v>0</v>
      </c>
      <c r="U81" s="12">
        <f>COUNTIF(U6:U80,"A*")+COUNTIF(U6:U80,"B*")</f>
        <v>0</v>
      </c>
      <c r="V81" s="12">
        <f>COUNTIF(V6:V80,"A*")+COUNTIF(V6:V80,"B*")</f>
        <v>0</v>
      </c>
      <c r="W81" s="12">
        <f>COUNTIF(W6:W80,"A*")+COUNTIF(W6:W80,"B*")</f>
        <v>0</v>
      </c>
      <c r="X81" s="12">
        <f>COUNTIF(X6:X80,"A*")+COUNTIF(X6:X80,"B*")</f>
        <v>0</v>
      </c>
      <c r="Y81" s="12">
        <f>COUNTIF(Y6:Y80,"A*")+COUNTIF(Y6:Y80,"B*")</f>
        <v>0</v>
      </c>
      <c r="Z81" s="12">
        <f>COUNTIF(Z6:Z80,"A*")+COUNTIF(Z6:Z80,"B*")</f>
        <v>0</v>
      </c>
      <c r="AA81" s="12">
        <f>COUNTIF(AA6:AA80,"A*")+COUNTIF(AA6:AA80,"B*")</f>
        <v>0</v>
      </c>
      <c r="AB81" s="12">
        <f>COUNTIF(AB6:AB80,"A*")+COUNTIF(AB6:AB80,"B*")</f>
        <v>0</v>
      </c>
      <c r="AC81" s="12">
        <f>COUNTIF(AC6:AC80,"A*")+COUNTIF(AC6:AC80,"B*")</f>
        <v>0</v>
      </c>
      <c r="AD81" s="12">
        <f>COUNTIF(AD6:AD80,"A*")+COUNTIF(AD6:AD80,"B*")</f>
        <v>0</v>
      </c>
      <c r="AE81" s="12">
        <f>COUNTIF(AE6:AE80,"A*")+COUNTIF(AE6:AE80,"B*")</f>
        <v>0</v>
      </c>
      <c r="AF81" s="12">
        <f>COUNTIF(AF6:AF80,"A*")+COUNTIF(AF6:AF80,"B*")</f>
        <v>0</v>
      </c>
      <c r="AG81" s="12">
        <f>COUNTIF(AG6:AG80,"A*")+COUNTIF(AG6:AG80,"B*")</f>
        <v>0</v>
      </c>
      <c r="AH81" s="12">
        <f>COUNTIF(AH6:AH80,"A*")+COUNTIF(AH6:AH80,"B*")</f>
        <v>0</v>
      </c>
      <c r="AI81" s="12">
        <f>COUNTIF(AI6:AI80,"A*")+COUNTIF(AI6:AI80,"B*")</f>
        <v>0</v>
      </c>
      <c r="AJ81" s="12">
        <f>COUNTIF(AJ6:AJ80,"A*")+COUNTIF(AJ6:AJ80,"B*")</f>
        <v>0</v>
      </c>
      <c r="AK81" s="12">
        <f>COUNTIF(AK6:AK80,"A*")+COUNTIF(AK6:AK80,"B*")</f>
        <v>0</v>
      </c>
      <c r="AL81" s="12">
        <f>COUNTIF(AL6:AL80,"A*")+COUNTIF(AL6:AL80,"B*")</f>
        <v>0</v>
      </c>
      <c r="AM81" s="12">
        <f>COUNTIF(AM6:AM80,"A*")+COUNTIF(AM6:AM80,"B*")</f>
        <v>0</v>
      </c>
      <c r="AN81" s="12">
        <f>COUNTIF(AN6:AN80,"A*")+COUNTIF(AN6:AN80,"B*")</f>
        <v>0</v>
      </c>
      <c r="AO81" s="12">
        <f>COUNTIF(AO6:AO80,"A*")+COUNTIF(AO6:AO80,"B*")</f>
        <v>0</v>
      </c>
      <c r="AP81" s="12">
        <f>COUNTIF(AP6:AP80,"A*")+COUNTIF(AP6:AP80,"B*")</f>
        <v>0</v>
      </c>
      <c r="AQ81" s="12">
        <f>COUNTIF(AQ6:AQ80,"A*")+COUNTIF(AQ6:AQ80,"B*")</f>
        <v>0</v>
      </c>
      <c r="AR81" s="12">
        <f>COUNTIF(AR6:AR80,"A*")+COUNTIF(AR6:AR80,"B*")</f>
        <v>0</v>
      </c>
      <c r="AS81" s="12">
        <f>COUNTIF(AS6:AS80,"A*")+COUNTIF(AS6:AS80,"B*")</f>
        <v>0</v>
      </c>
      <c r="AT81" s="12">
        <f>COUNTIF(AT6:AT80,"A*")+COUNTIF(AT6:AT80,"B*")</f>
        <v>0</v>
      </c>
      <c r="AU81" s="12">
        <f>COUNTIF(AU6:AU80,"A*")+COUNTIF(AU6:AU80,"B*")</f>
        <v>0</v>
      </c>
      <c r="AV81" s="12">
        <f>COUNTIF(AV6:AV80,"A*")+COUNTIF(AV6:AV80,"B*")</f>
        <v>0</v>
      </c>
      <c r="AW81" s="12">
        <f>COUNTIF(AW6:AW80,"A*")+COUNTIF(AW6:AW80,"B*")</f>
        <v>0</v>
      </c>
      <c r="AX81" s="12">
        <f t="shared" ref="AX81:BE81" si="2">COUNT(AX6:AX80)</f>
        <v>0</v>
      </c>
      <c r="AY81" s="12">
        <f t="shared" si="2"/>
        <v>0</v>
      </c>
      <c r="AZ81" s="12">
        <f t="shared" si="2"/>
        <v>0</v>
      </c>
      <c r="BA81" s="12">
        <f t="shared" si="2"/>
        <v>0</v>
      </c>
      <c r="BB81" s="12">
        <f t="shared" si="2"/>
        <v>0</v>
      </c>
      <c r="BC81" s="12">
        <f t="shared" si="2"/>
        <v>0</v>
      </c>
      <c r="BD81" s="12">
        <f t="shared" si="2"/>
        <v>0</v>
      </c>
      <c r="BE81" s="12">
        <f t="shared" si="2"/>
        <v>0</v>
      </c>
      <c r="BF81" s="12">
        <f>SUM(BF6:BF80)</f>
        <v>0</v>
      </c>
      <c r="BH81" s="65"/>
      <c r="BI81" s="65"/>
      <c r="BJ81" s="65"/>
      <c r="BK81" s="65"/>
      <c r="BL81" s="65"/>
      <c r="BM81" s="65"/>
      <c r="BN81" s="65"/>
      <c r="BO81" s="65"/>
      <c r="BP81" s="65"/>
      <c r="BQ81" s="65"/>
    </row>
    <row r="82" spans="1:69" ht="15">
      <c r="BH82" s="65"/>
      <c r="BI82" s="65"/>
      <c r="BJ82" s="65"/>
      <c r="BK82" s="65"/>
      <c r="BL82" s="65"/>
      <c r="BM82" s="65"/>
      <c r="BN82" s="65"/>
      <c r="BO82" s="65"/>
      <c r="BP82" s="65"/>
      <c r="BQ82" s="65"/>
    </row>
    <row r="83" spans="1:69" ht="15">
      <c r="A83" s="27" t="s">
        <v>32</v>
      </c>
      <c r="B83" s="28"/>
      <c r="C83" s="29"/>
      <c r="D83" s="28"/>
      <c r="E83" s="28"/>
      <c r="F83" s="7"/>
      <c r="G83" s="7"/>
      <c r="BH83" s="65"/>
      <c r="BI83" s="65"/>
      <c r="BJ83" s="65"/>
      <c r="BK83" s="68"/>
      <c r="BL83" s="68"/>
      <c r="BM83" s="68"/>
      <c r="BN83" s="68"/>
      <c r="BO83" s="68"/>
      <c r="BP83" s="68"/>
      <c r="BQ83" s="68"/>
    </row>
    <row r="84" spans="1:69" ht="15" customHeight="1">
      <c r="A84" s="28"/>
      <c r="B84" s="28"/>
      <c r="C84" s="29"/>
      <c r="D84" s="28"/>
      <c r="E84" s="28"/>
      <c r="F84" s="7"/>
      <c r="G84" s="7"/>
      <c r="BH84" s="65"/>
      <c r="BI84" s="65"/>
      <c r="BJ84" s="65"/>
      <c r="BK84" s="69"/>
      <c r="BL84" s="65"/>
      <c r="BM84" s="65"/>
      <c r="BN84" s="70"/>
      <c r="BO84" s="70"/>
      <c r="BP84" s="70"/>
      <c r="BQ84" s="70"/>
    </row>
    <row r="85" spans="1:69" ht="15" customHeight="1">
      <c r="A85" s="7" t="s">
        <v>33</v>
      </c>
      <c r="B85" s="28"/>
      <c r="C85" s="29"/>
      <c r="D85" s="28"/>
      <c r="E85" s="28"/>
      <c r="F85" s="30"/>
      <c r="G85" s="7"/>
      <c r="BH85" s="65"/>
      <c r="BI85" s="65"/>
      <c r="BJ85" s="65"/>
      <c r="BK85" s="65"/>
      <c r="BL85" s="65"/>
      <c r="BM85" s="65"/>
      <c r="BN85" s="70"/>
      <c r="BO85" s="70"/>
      <c r="BP85" s="70"/>
      <c r="BQ85" s="70"/>
    </row>
    <row r="86" spans="1:69" ht="15" customHeight="1">
      <c r="A86" s="28" t="s">
        <v>34</v>
      </c>
      <c r="B86" s="28"/>
      <c r="C86" s="29"/>
      <c r="D86" s="31"/>
      <c r="E86" s="31"/>
      <c r="F86" s="30"/>
      <c r="G86" s="7"/>
      <c r="BH86" s="65"/>
      <c r="BI86" s="65"/>
      <c r="BJ86" s="65"/>
      <c r="BK86" s="65"/>
      <c r="BL86" s="65"/>
      <c r="BM86" s="65"/>
      <c r="BN86" s="70"/>
      <c r="BO86" s="70"/>
      <c r="BP86" s="70"/>
      <c r="BQ86" s="70"/>
    </row>
    <row r="87" spans="1:69" ht="15" customHeight="1">
      <c r="A87" s="28" t="s">
        <v>35</v>
      </c>
      <c r="B87" s="28"/>
      <c r="C87" s="29"/>
      <c r="D87" s="31"/>
      <c r="E87" s="31"/>
      <c r="F87" s="30"/>
      <c r="G87" s="7"/>
      <c r="BH87" s="65"/>
      <c r="BI87" s="65"/>
      <c r="BJ87" s="65"/>
      <c r="BK87" s="65"/>
      <c r="BL87" s="65"/>
      <c r="BM87" s="65"/>
      <c r="BN87" s="70"/>
      <c r="BO87" s="70"/>
      <c r="BP87" s="70"/>
      <c r="BQ87" s="70"/>
    </row>
    <row r="88" spans="1:69" ht="15" customHeight="1">
      <c r="A88" s="28" t="s">
        <v>36</v>
      </c>
      <c r="B88" s="28"/>
      <c r="C88" s="29"/>
      <c r="D88" s="31"/>
      <c r="E88" s="31"/>
      <c r="F88" s="30"/>
      <c r="G88" s="7"/>
      <c r="BH88" s="65"/>
      <c r="BI88" s="65"/>
      <c r="BJ88" s="65"/>
      <c r="BK88" s="65"/>
      <c r="BL88" s="65"/>
      <c r="BM88" s="65"/>
      <c r="BN88" s="70"/>
      <c r="BO88" s="70"/>
      <c r="BP88" s="70"/>
      <c r="BQ88" s="70"/>
    </row>
    <row r="89" spans="1:69" ht="15" customHeight="1">
      <c r="A89" s="28" t="s">
        <v>37</v>
      </c>
      <c r="B89" s="28"/>
      <c r="C89" s="29"/>
      <c r="D89" s="31"/>
      <c r="E89" s="31"/>
      <c r="F89" s="30"/>
      <c r="G89" s="7"/>
      <c r="BH89" s="65"/>
      <c r="BI89" s="65"/>
      <c r="BJ89" s="65"/>
      <c r="BK89" s="65"/>
      <c r="BL89" s="65"/>
      <c r="BM89" s="65"/>
      <c r="BN89" s="70"/>
      <c r="BO89" s="70"/>
      <c r="BP89" s="70"/>
      <c r="BQ89" s="70"/>
    </row>
    <row r="90" spans="1:69" ht="15" customHeight="1">
      <c r="A90" s="28" t="s">
        <v>38</v>
      </c>
      <c r="B90" s="28"/>
      <c r="C90" s="29"/>
      <c r="D90" s="31"/>
      <c r="E90" s="31"/>
      <c r="F90" s="30"/>
      <c r="G90" s="7"/>
      <c r="BH90" s="65"/>
      <c r="BI90" s="65"/>
      <c r="BJ90" s="65"/>
      <c r="BK90" s="65"/>
      <c r="BL90" s="65"/>
      <c r="BM90" s="65"/>
      <c r="BN90" s="70"/>
      <c r="BO90" s="70"/>
      <c r="BP90" s="70"/>
      <c r="BQ90" s="70"/>
    </row>
    <row r="91" spans="1:69" ht="15" customHeight="1">
      <c r="A91" s="28" t="s">
        <v>39</v>
      </c>
      <c r="B91" s="28"/>
      <c r="C91" s="29"/>
      <c r="D91" s="31"/>
      <c r="E91" s="31"/>
      <c r="F91" s="30"/>
      <c r="G91" s="7"/>
      <c r="BH91" s="65"/>
      <c r="BI91" s="65"/>
      <c r="BJ91" s="65"/>
      <c r="BK91" s="65"/>
      <c r="BL91" s="65"/>
      <c r="BM91" s="65"/>
      <c r="BN91" s="70"/>
      <c r="BO91" s="70"/>
      <c r="BP91" s="70"/>
      <c r="BQ91" s="70"/>
    </row>
    <row r="92" spans="1:69" ht="15" customHeight="1">
      <c r="A92" s="28" t="s">
        <v>40</v>
      </c>
      <c r="B92" s="28"/>
      <c r="C92" s="29"/>
      <c r="D92" s="31"/>
      <c r="E92" s="31"/>
      <c r="F92" s="30"/>
      <c r="G92" s="7"/>
      <c r="BH92" s="65"/>
      <c r="BI92" s="65"/>
      <c r="BJ92" s="65"/>
      <c r="BK92" s="65"/>
      <c r="BL92" s="65"/>
      <c r="BM92" s="65"/>
      <c r="BN92" s="70"/>
      <c r="BO92" s="70"/>
      <c r="BP92" s="70"/>
      <c r="BQ92" s="70"/>
    </row>
    <row r="93" spans="1:69" ht="15" customHeight="1">
      <c r="A93" s="28" t="s">
        <v>41</v>
      </c>
      <c r="B93" s="28"/>
      <c r="C93" s="29"/>
      <c r="D93" s="31"/>
      <c r="E93" s="31"/>
      <c r="F93" s="30"/>
      <c r="G93" s="7"/>
      <c r="BH93" s="65"/>
      <c r="BI93" s="65"/>
      <c r="BJ93" s="65"/>
      <c r="BK93" s="65"/>
      <c r="BL93" s="65"/>
      <c r="BM93" s="65"/>
      <c r="BN93" s="70"/>
      <c r="BO93" s="70"/>
      <c r="BP93" s="70"/>
      <c r="BQ93" s="70"/>
    </row>
    <row r="94" spans="1:69" ht="15">
      <c r="A94" s="28" t="s">
        <v>42</v>
      </c>
      <c r="B94" s="28"/>
      <c r="C94" s="29"/>
      <c r="D94" s="31"/>
      <c r="E94" s="31"/>
      <c r="F94" s="30"/>
      <c r="G94" s="7"/>
      <c r="BH94" s="65"/>
      <c r="BI94" s="65"/>
      <c r="BJ94" s="65"/>
      <c r="BK94" s="65"/>
      <c r="BL94" s="65"/>
      <c r="BM94" s="65"/>
      <c r="BN94" s="70"/>
      <c r="BO94" s="70"/>
      <c r="BP94" s="70"/>
      <c r="BQ94" s="70"/>
    </row>
    <row r="95" spans="1:69" ht="15">
      <c r="A95" s="28" t="s">
        <v>43</v>
      </c>
      <c r="B95" s="28"/>
      <c r="C95" s="29"/>
      <c r="D95" s="31"/>
      <c r="E95" s="31"/>
      <c r="F95" s="30"/>
      <c r="G95" s="7"/>
      <c r="BH95" s="65"/>
      <c r="BI95" s="65"/>
      <c r="BJ95" s="65"/>
      <c r="BK95" s="65"/>
      <c r="BL95" s="65"/>
      <c r="BM95" s="65"/>
      <c r="BN95" s="70"/>
      <c r="BO95" s="70"/>
      <c r="BP95" s="70"/>
      <c r="BQ95" s="70"/>
    </row>
    <row r="96" spans="1:69" ht="15">
      <c r="A96" s="28" t="s">
        <v>44</v>
      </c>
      <c r="B96" s="28"/>
      <c r="C96" s="29"/>
      <c r="D96" s="31"/>
      <c r="E96" s="31"/>
      <c r="F96" s="30"/>
      <c r="G96" s="7"/>
      <c r="BH96" s="65"/>
      <c r="BI96" s="65"/>
      <c r="BJ96" s="65"/>
      <c r="BK96" s="65"/>
      <c r="BL96" s="65"/>
      <c r="BM96" s="65"/>
      <c r="BN96" s="70"/>
      <c r="BO96" s="70"/>
      <c r="BP96" s="70"/>
      <c r="BQ96" s="70"/>
    </row>
    <row r="97" spans="1:70" ht="15">
      <c r="A97" s="28" t="s">
        <v>45</v>
      </c>
      <c r="B97" s="28"/>
      <c r="C97" s="29"/>
      <c r="D97" s="31"/>
      <c r="E97" s="31"/>
      <c r="F97" s="30"/>
      <c r="G97" s="7"/>
      <c r="BH97" s="65"/>
      <c r="BI97" s="65"/>
      <c r="BJ97" s="65"/>
      <c r="BK97" s="65"/>
      <c r="BL97" s="65"/>
      <c r="BM97" s="65"/>
      <c r="BN97" s="70"/>
      <c r="BO97" s="70"/>
      <c r="BP97" s="70"/>
      <c r="BQ97" s="70"/>
    </row>
    <row r="98" spans="1:70" ht="15">
      <c r="A98" s="28"/>
      <c r="B98" s="28"/>
      <c r="C98" s="29"/>
      <c r="D98" s="31"/>
      <c r="E98" s="31"/>
      <c r="F98" s="30"/>
      <c r="G98" s="7"/>
      <c r="BH98" s="65"/>
      <c r="BI98" s="65"/>
      <c r="BJ98" s="65"/>
      <c r="BK98" s="65"/>
      <c r="BL98" s="65"/>
      <c r="BM98" s="65"/>
    </row>
    <row r="99" spans="1:70" ht="15">
      <c r="A99" s="28"/>
      <c r="B99" s="28"/>
      <c r="C99" s="29"/>
      <c r="D99" s="31"/>
      <c r="E99" s="31"/>
      <c r="F99" s="30"/>
      <c r="G99" s="7"/>
      <c r="BH99" s="65"/>
      <c r="BI99" s="65"/>
      <c r="BJ99" s="65"/>
      <c r="BK99" s="65"/>
      <c r="BL99" s="65"/>
      <c r="BM99" s="65"/>
    </row>
    <row r="100" spans="1:70" ht="15">
      <c r="A100" s="28" t="s">
        <v>46</v>
      </c>
      <c r="B100" s="28"/>
      <c r="C100" s="29"/>
      <c r="D100" s="31"/>
      <c r="E100" s="31"/>
      <c r="F100" s="30"/>
      <c r="G100" s="7"/>
      <c r="BH100" s="65"/>
      <c r="BI100" s="65"/>
      <c r="BJ100" s="65"/>
      <c r="BK100" s="65"/>
      <c r="BL100" s="65"/>
      <c r="BM100" s="65"/>
      <c r="BR100" s="71"/>
    </row>
    <row r="101" spans="1:70" ht="15">
      <c r="A101" s="28"/>
      <c r="B101" s="28"/>
      <c r="C101" s="29"/>
      <c r="D101" s="31"/>
      <c r="E101" s="31"/>
      <c r="F101" s="30"/>
      <c r="G101" s="7"/>
      <c r="BH101" s="65"/>
      <c r="BI101" s="65"/>
      <c r="BJ101" s="65"/>
      <c r="BK101" s="65"/>
      <c r="BL101" s="65"/>
      <c r="BM101" s="65"/>
    </row>
    <row r="102" spans="1:70" ht="15">
      <c r="A102" s="18"/>
      <c r="B102" s="18"/>
      <c r="C102" s="19"/>
      <c r="D102" s="17"/>
      <c r="E102" s="17"/>
      <c r="F102" s="13"/>
      <c r="BH102" s="65"/>
      <c r="BI102" s="65"/>
      <c r="BJ102" s="65"/>
      <c r="BK102" s="65"/>
      <c r="BL102" s="65"/>
      <c r="BM102" s="65"/>
    </row>
    <row r="103" spans="1:70" ht="15">
      <c r="A103" s="18"/>
      <c r="B103" s="18"/>
      <c r="C103" s="19"/>
      <c r="D103" s="17"/>
      <c r="E103" s="17"/>
      <c r="F103" s="13"/>
      <c r="BH103" s="65"/>
      <c r="BI103" s="65"/>
      <c r="BJ103" s="65"/>
      <c r="BK103" s="65"/>
      <c r="BL103" s="65"/>
      <c r="BM103" s="65"/>
    </row>
    <row r="104" spans="1:70" ht="15">
      <c r="A104" s="18"/>
      <c r="B104" s="18"/>
      <c r="C104" s="19"/>
      <c r="D104" s="17"/>
      <c r="E104" s="17"/>
      <c r="F104" s="13"/>
      <c r="BH104" s="65"/>
      <c r="BI104" s="65"/>
      <c r="BJ104" s="65"/>
      <c r="BK104" s="65"/>
      <c r="BL104" s="65"/>
      <c r="BM104" s="65"/>
    </row>
    <row r="105" spans="1:70" ht="15">
      <c r="A105" s="18"/>
      <c r="B105" s="18"/>
      <c r="C105" s="19"/>
      <c r="D105" s="17"/>
      <c r="E105" s="17"/>
      <c r="F105" s="13"/>
      <c r="BH105" s="65"/>
      <c r="BI105" s="65"/>
      <c r="BJ105" s="65"/>
      <c r="BK105" s="65"/>
      <c r="BL105" s="65"/>
      <c r="BM105" s="65"/>
    </row>
    <row r="106" spans="1:70" ht="15">
      <c r="D106" s="13"/>
      <c r="E106" s="13"/>
      <c r="F106" s="13"/>
      <c r="BH106" s="65"/>
      <c r="BI106" s="65"/>
      <c r="BJ106" s="65"/>
      <c r="BK106" s="65"/>
      <c r="BL106" s="65"/>
      <c r="BM106" s="65"/>
    </row>
    <row r="107" spans="1:70" ht="15">
      <c r="D107" s="13"/>
      <c r="E107" s="13"/>
      <c r="F107" s="13"/>
      <c r="BH107" s="65"/>
      <c r="BI107" s="65"/>
      <c r="BJ107" s="65"/>
      <c r="BK107" s="65"/>
      <c r="BL107" s="65"/>
      <c r="BM107" s="65"/>
    </row>
    <row r="108" spans="1:70" ht="15">
      <c r="D108" s="13"/>
      <c r="E108" s="13"/>
      <c r="F108" s="13"/>
      <c r="BH108" s="65"/>
      <c r="BI108" s="65"/>
      <c r="BJ108" s="65"/>
      <c r="BK108" s="65"/>
      <c r="BL108" s="65"/>
      <c r="BM108" s="65"/>
    </row>
    <row r="109" spans="1:70" ht="15">
      <c r="D109" s="13"/>
      <c r="E109" s="13"/>
      <c r="F109" s="13"/>
      <c r="BH109" s="65"/>
      <c r="BI109" s="65"/>
      <c r="BJ109" s="65"/>
      <c r="BK109" s="65"/>
      <c r="BL109" s="65"/>
      <c r="BM109" s="65"/>
    </row>
    <row r="110" spans="1:70" ht="15">
      <c r="D110" s="13"/>
      <c r="E110" s="13"/>
      <c r="F110" s="13"/>
      <c r="BH110" s="65"/>
      <c r="BI110" s="65"/>
      <c r="BJ110" s="65"/>
      <c r="BK110" s="65"/>
      <c r="BL110" s="65"/>
      <c r="BM110" s="65"/>
    </row>
    <row r="111" spans="1:70" ht="15">
      <c r="D111" s="13"/>
      <c r="E111" s="13"/>
      <c r="F111" s="13"/>
      <c r="BH111" s="65"/>
      <c r="BI111" s="65"/>
      <c r="BJ111" s="65"/>
      <c r="BK111" s="65"/>
      <c r="BL111" s="65"/>
      <c r="BM111" s="65"/>
    </row>
    <row r="112" spans="1:70" ht="15">
      <c r="D112" s="13"/>
      <c r="E112" s="13"/>
      <c r="F112" s="13"/>
      <c r="BH112" s="65"/>
      <c r="BI112" s="65"/>
      <c r="BJ112" s="65"/>
      <c r="BK112" s="65"/>
      <c r="BL112" s="65"/>
      <c r="BM112" s="65"/>
    </row>
    <row r="113" spans="4:65" ht="15">
      <c r="D113" s="13"/>
      <c r="E113" s="13"/>
      <c r="F113" s="13"/>
      <c r="BH113" s="65"/>
      <c r="BI113" s="65"/>
      <c r="BJ113" s="65"/>
      <c r="BK113" s="65"/>
      <c r="BL113" s="65"/>
      <c r="BM113" s="65"/>
    </row>
    <row r="114" spans="4:65" ht="15">
      <c r="D114" s="13"/>
      <c r="E114" s="13"/>
      <c r="F114" s="13"/>
      <c r="BH114" s="65"/>
      <c r="BI114" s="65"/>
      <c r="BJ114" s="65"/>
      <c r="BK114" s="65"/>
      <c r="BL114" s="65"/>
      <c r="BM114" s="65"/>
    </row>
    <row r="115" spans="4:65" ht="15">
      <c r="D115" s="13"/>
      <c r="E115" s="13"/>
      <c r="F115" s="13"/>
      <c r="BH115" s="65"/>
      <c r="BI115" s="65"/>
      <c r="BJ115" s="65"/>
      <c r="BK115" s="65"/>
      <c r="BL115" s="65"/>
      <c r="BM115" s="65"/>
    </row>
    <row r="116" spans="4:65" ht="15">
      <c r="D116" s="13"/>
      <c r="E116" s="13"/>
      <c r="F116" s="13"/>
      <c r="BH116" s="65"/>
      <c r="BI116" s="65"/>
      <c r="BJ116" s="65"/>
      <c r="BK116" s="65"/>
      <c r="BL116" s="65"/>
      <c r="BM116" s="65"/>
    </row>
    <row r="117" spans="4:65" ht="15">
      <c r="D117" s="13"/>
      <c r="E117" s="13"/>
      <c r="F117" s="13"/>
      <c r="BH117" s="65"/>
      <c r="BI117" s="65"/>
      <c r="BJ117" s="65"/>
      <c r="BK117" s="65"/>
      <c r="BL117" s="65"/>
      <c r="BM117" s="65"/>
    </row>
    <row r="118" spans="4:65" ht="15">
      <c r="D118" s="13"/>
      <c r="E118" s="13"/>
      <c r="F118" s="13"/>
      <c r="BH118" s="65"/>
      <c r="BI118" s="65"/>
      <c r="BJ118" s="65"/>
      <c r="BK118" s="65"/>
      <c r="BL118" s="65"/>
      <c r="BM118" s="65"/>
    </row>
    <row r="119" spans="4:65" ht="15">
      <c r="D119" s="13"/>
      <c r="E119" s="13"/>
      <c r="F119" s="13"/>
      <c r="BH119" s="65"/>
      <c r="BI119" s="65"/>
      <c r="BJ119" s="65"/>
      <c r="BK119" s="65"/>
      <c r="BL119" s="65"/>
      <c r="BM119" s="65"/>
    </row>
    <row r="120" spans="4:65" ht="15">
      <c r="D120" s="13"/>
      <c r="E120" s="13"/>
      <c r="F120" s="13"/>
      <c r="BH120" s="65"/>
      <c r="BI120" s="65"/>
      <c r="BJ120" s="65"/>
      <c r="BK120" s="65"/>
      <c r="BL120" s="65"/>
      <c r="BM120" s="65"/>
    </row>
    <row r="121" spans="4:65" ht="15">
      <c r="D121" s="13"/>
      <c r="E121" s="13"/>
      <c r="F121" s="13"/>
      <c r="BH121" s="65"/>
      <c r="BI121" s="65"/>
      <c r="BJ121" s="65"/>
      <c r="BK121" s="65"/>
      <c r="BL121" s="65"/>
      <c r="BM121" s="65"/>
    </row>
    <row r="122" spans="4:65" ht="15">
      <c r="D122" s="13"/>
      <c r="E122" s="13"/>
      <c r="F122" s="13"/>
      <c r="BH122" s="65"/>
      <c r="BI122" s="65"/>
      <c r="BJ122" s="65"/>
      <c r="BK122" s="65"/>
      <c r="BL122" s="65"/>
      <c r="BM122" s="65"/>
    </row>
    <row r="123" spans="4:65" ht="15">
      <c r="D123" s="13"/>
      <c r="E123" s="13"/>
      <c r="F123" s="13"/>
      <c r="BH123" s="65"/>
      <c r="BI123" s="65"/>
      <c r="BJ123" s="65"/>
      <c r="BK123" s="65"/>
      <c r="BL123" s="65"/>
      <c r="BM123" s="65"/>
    </row>
    <row r="124" spans="4:65" ht="15">
      <c r="D124" s="13"/>
      <c r="E124" s="13"/>
      <c r="F124" s="13"/>
      <c r="BH124" s="65"/>
      <c r="BI124" s="65"/>
      <c r="BJ124" s="65"/>
      <c r="BK124" s="65"/>
      <c r="BL124" s="65"/>
      <c r="BM124" s="65"/>
    </row>
    <row r="125" spans="4:65" ht="15">
      <c r="D125" s="13"/>
      <c r="E125" s="13"/>
      <c r="F125" s="13"/>
      <c r="BH125" s="65"/>
      <c r="BI125" s="65"/>
      <c r="BJ125" s="65"/>
      <c r="BK125" s="65"/>
      <c r="BL125" s="65"/>
      <c r="BM125" s="65"/>
    </row>
    <row r="126" spans="4:65" ht="15">
      <c r="D126" s="13"/>
      <c r="E126" s="13"/>
      <c r="F126" s="13"/>
      <c r="BH126" s="65"/>
      <c r="BI126" s="65"/>
      <c r="BJ126" s="65"/>
      <c r="BK126" s="65"/>
      <c r="BL126" s="65"/>
      <c r="BM126" s="65"/>
    </row>
    <row r="127" spans="4:65" ht="15">
      <c r="D127" s="13"/>
      <c r="E127" s="13"/>
      <c r="F127" s="13"/>
      <c r="BH127" s="65"/>
      <c r="BI127" s="65"/>
      <c r="BJ127" s="65"/>
      <c r="BK127" s="65"/>
      <c r="BL127" s="65"/>
      <c r="BM127" s="65"/>
    </row>
    <row r="128" spans="4:65" ht="15">
      <c r="D128" s="13"/>
      <c r="E128" s="13"/>
      <c r="F128" s="13"/>
      <c r="BH128" s="65"/>
      <c r="BI128" s="65"/>
      <c r="BJ128" s="65"/>
      <c r="BK128" s="65"/>
      <c r="BL128" s="65"/>
      <c r="BM128" s="65"/>
    </row>
    <row r="129" spans="1:65" ht="15">
      <c r="A129" s="47" t="s">
        <v>47</v>
      </c>
      <c r="B129" s="47"/>
      <c r="C129" s="6"/>
      <c r="D129" s="13"/>
      <c r="E129" s="13"/>
      <c r="F129" s="13"/>
      <c r="BH129" s="65"/>
      <c r="BI129" s="65"/>
      <c r="BJ129" s="65"/>
      <c r="BK129" s="65"/>
      <c r="BL129" s="65"/>
      <c r="BM129" s="65"/>
    </row>
    <row r="130" spans="1:65" ht="15">
      <c r="A130" s="7" t="s">
        <v>48</v>
      </c>
      <c r="B130" s="26" t="s">
        <v>49</v>
      </c>
      <c r="C130" s="6">
        <v>1</v>
      </c>
      <c r="D130" s="13"/>
      <c r="E130" s="13"/>
      <c r="F130" s="13"/>
      <c r="BH130" s="65"/>
      <c r="BI130" s="65"/>
      <c r="BJ130" s="65"/>
      <c r="BK130" s="65"/>
      <c r="BL130" s="65"/>
      <c r="BM130" s="65"/>
    </row>
    <row r="131" spans="1:65" ht="15">
      <c r="A131" s="7" t="s">
        <v>50</v>
      </c>
      <c r="B131" s="26" t="s">
        <v>51</v>
      </c>
      <c r="C131" s="6">
        <v>2</v>
      </c>
      <c r="D131" s="13"/>
      <c r="E131" s="13"/>
      <c r="F131" s="13"/>
      <c r="BH131" s="65"/>
      <c r="BI131" s="65"/>
      <c r="BJ131" s="65"/>
      <c r="BK131" s="65"/>
      <c r="BL131" s="65"/>
      <c r="BM131" s="65"/>
    </row>
    <row r="132" spans="1:65" ht="15">
      <c r="A132" s="7"/>
      <c r="B132" s="7"/>
      <c r="C132" s="6">
        <v>3</v>
      </c>
      <c r="D132" s="13"/>
      <c r="E132" s="13"/>
      <c r="F132" s="13"/>
      <c r="BH132" s="65"/>
      <c r="BI132" s="65"/>
      <c r="BJ132" s="65"/>
      <c r="BK132" s="65"/>
      <c r="BL132" s="65"/>
      <c r="BM132" s="65"/>
    </row>
    <row r="133" spans="1:65" ht="15">
      <c r="A133" s="7"/>
      <c r="B133" s="7"/>
      <c r="C133" s="6">
        <v>4</v>
      </c>
      <c r="D133" s="13"/>
      <c r="E133" s="13"/>
      <c r="F133" s="13"/>
      <c r="BH133" s="65"/>
      <c r="BI133" s="65"/>
      <c r="BJ133" s="65"/>
      <c r="BK133" s="65"/>
      <c r="BL133" s="65"/>
      <c r="BM133" s="65"/>
    </row>
    <row r="134" spans="1:65" ht="15">
      <c r="D134" s="13"/>
      <c r="E134" s="13"/>
      <c r="F134" s="13"/>
      <c r="BH134" s="65"/>
      <c r="BI134" s="65"/>
      <c r="BJ134" s="65"/>
      <c r="BK134" s="65"/>
      <c r="BL134" s="65"/>
      <c r="BM134" s="65"/>
    </row>
    <row r="135" spans="1:65" ht="15">
      <c r="D135" s="13"/>
      <c r="E135" s="13"/>
      <c r="F135" s="13"/>
      <c r="BH135" s="65"/>
      <c r="BI135" s="65"/>
      <c r="BJ135" s="65"/>
      <c r="BK135" s="65"/>
      <c r="BL135" s="65"/>
      <c r="BM135" s="65"/>
    </row>
    <row r="136" spans="1:65" ht="15">
      <c r="D136" s="13"/>
      <c r="E136" s="13"/>
      <c r="F136" s="13"/>
      <c r="BH136" s="65"/>
      <c r="BI136" s="65"/>
      <c r="BJ136" s="65"/>
      <c r="BK136" s="65"/>
      <c r="BL136" s="65"/>
      <c r="BM136" s="65"/>
    </row>
    <row r="137" spans="1:65" ht="15">
      <c r="D137" s="13"/>
      <c r="E137" s="13"/>
      <c r="F137" s="13"/>
      <c r="BH137" s="65"/>
      <c r="BI137" s="65"/>
      <c r="BJ137" s="65"/>
      <c r="BK137" s="65"/>
      <c r="BL137" s="65"/>
      <c r="BM137" s="65"/>
    </row>
    <row r="138" spans="1:65" ht="15">
      <c r="D138" s="13"/>
      <c r="E138" s="13"/>
      <c r="F138" s="13"/>
      <c r="BH138" s="65"/>
      <c r="BI138" s="65"/>
      <c r="BJ138" s="65"/>
      <c r="BK138" s="65"/>
      <c r="BL138" s="65"/>
      <c r="BM138" s="65"/>
    </row>
    <row r="139" spans="1:65" ht="15">
      <c r="D139" s="13"/>
      <c r="E139" s="13"/>
      <c r="F139" s="13"/>
      <c r="BH139" s="65"/>
      <c r="BI139" s="65"/>
      <c r="BJ139" s="65"/>
      <c r="BK139" s="65"/>
      <c r="BL139" s="65"/>
      <c r="BM139" s="65"/>
    </row>
    <row r="140" spans="1:65" ht="15">
      <c r="D140" s="13"/>
      <c r="E140" s="13"/>
      <c r="F140" s="13"/>
      <c r="BH140" s="65"/>
      <c r="BI140" s="65"/>
      <c r="BJ140" s="65"/>
      <c r="BK140" s="65"/>
      <c r="BL140" s="65"/>
      <c r="BM140" s="65"/>
    </row>
    <row r="141" spans="1:65" ht="15">
      <c r="D141" s="13"/>
      <c r="E141" s="13"/>
      <c r="F141" s="13"/>
      <c r="BH141" s="65"/>
      <c r="BI141" s="65"/>
      <c r="BJ141" s="65"/>
      <c r="BK141" s="65"/>
      <c r="BL141" s="65"/>
      <c r="BM141" s="65"/>
    </row>
    <row r="142" spans="1:65" ht="15">
      <c r="D142" s="13"/>
      <c r="E142" s="13"/>
      <c r="F142" s="13"/>
      <c r="BH142" s="65"/>
      <c r="BI142" s="65"/>
      <c r="BJ142" s="65"/>
      <c r="BK142" s="65"/>
      <c r="BL142" s="65"/>
      <c r="BM142" s="65"/>
    </row>
    <row r="143" spans="1:65" ht="15">
      <c r="D143" s="13"/>
      <c r="E143" s="13"/>
      <c r="F143" s="13"/>
      <c r="BH143" s="65"/>
      <c r="BI143" s="65"/>
      <c r="BJ143" s="65"/>
      <c r="BK143" s="65"/>
      <c r="BL143" s="65"/>
      <c r="BM143" s="65"/>
    </row>
    <row r="144" spans="1:65" ht="15">
      <c r="D144" s="13"/>
      <c r="E144" s="13"/>
      <c r="F144" s="13"/>
      <c r="BH144" s="65"/>
      <c r="BI144" s="65"/>
      <c r="BJ144" s="65"/>
      <c r="BK144" s="65"/>
      <c r="BL144" s="65"/>
      <c r="BM144" s="65"/>
    </row>
    <row r="145" spans="4:62" ht="15">
      <c r="D145" s="13"/>
      <c r="E145" s="13"/>
      <c r="F145" s="13"/>
      <c r="BH145" s="65"/>
      <c r="BI145" s="65"/>
      <c r="BJ145" s="65"/>
    </row>
    <row r="146" spans="4:62" ht="15">
      <c r="D146" s="13"/>
      <c r="E146" s="13"/>
      <c r="F146" s="13"/>
      <c r="BH146" s="65"/>
      <c r="BI146" s="65"/>
      <c r="BJ146" s="65"/>
    </row>
    <row r="147" spans="4:62" ht="15">
      <c r="D147" s="13"/>
      <c r="E147" s="13"/>
      <c r="F147" s="13"/>
      <c r="BH147" s="65"/>
      <c r="BI147" s="65"/>
      <c r="BJ147" s="65"/>
    </row>
    <row r="148" spans="4:62" ht="15">
      <c r="D148" s="13"/>
      <c r="E148" s="13"/>
      <c r="F148" s="13"/>
      <c r="BH148" s="65"/>
      <c r="BI148" s="65"/>
      <c r="BJ148" s="65"/>
    </row>
    <row r="149" spans="4:62" ht="15">
      <c r="D149" s="13"/>
      <c r="E149" s="13"/>
      <c r="F149" s="13"/>
      <c r="BH149" s="65"/>
      <c r="BI149" s="65"/>
      <c r="BJ149" s="65"/>
    </row>
    <row r="150" spans="4:62" ht="15">
      <c r="D150" s="13"/>
      <c r="E150" s="13"/>
      <c r="F150" s="13"/>
      <c r="BH150" s="65"/>
      <c r="BI150" s="65"/>
      <c r="BJ150" s="65"/>
    </row>
    <row r="151" spans="4:62" ht="15">
      <c r="D151" s="13"/>
      <c r="E151" s="13"/>
      <c r="F151" s="13"/>
      <c r="BH151" s="65"/>
      <c r="BI151" s="65"/>
      <c r="BJ151" s="65"/>
    </row>
    <row r="152" spans="4:62" ht="15">
      <c r="D152" s="13"/>
      <c r="E152" s="13"/>
      <c r="F152" s="13"/>
      <c r="BH152" s="65"/>
      <c r="BI152" s="65"/>
      <c r="BJ152" s="65"/>
    </row>
    <row r="153" spans="4:62" ht="15">
      <c r="D153" s="13"/>
      <c r="E153" s="13"/>
      <c r="F153" s="13"/>
      <c r="BH153" s="65"/>
      <c r="BI153" s="65"/>
      <c r="BJ153" s="65"/>
    </row>
    <row r="154" spans="4:62" ht="15">
      <c r="D154" s="13"/>
      <c r="E154" s="13"/>
      <c r="F154" s="13"/>
      <c r="BH154" s="65"/>
      <c r="BI154" s="65"/>
      <c r="BJ154" s="65"/>
    </row>
    <row r="155" spans="4:62" ht="15">
      <c r="D155" s="13"/>
      <c r="E155" s="13"/>
      <c r="F155" s="13"/>
      <c r="BH155" s="65"/>
      <c r="BI155" s="65"/>
      <c r="BJ155" s="65"/>
    </row>
    <row r="156" spans="4:62" ht="15">
      <c r="D156" s="13"/>
      <c r="E156" s="13"/>
      <c r="F156" s="13"/>
      <c r="BH156" s="65"/>
      <c r="BI156" s="65"/>
      <c r="BJ156" s="65"/>
    </row>
    <row r="157" spans="4:62" ht="15">
      <c r="D157" s="13"/>
      <c r="E157" s="13"/>
      <c r="F157" s="13"/>
      <c r="BH157" s="65"/>
      <c r="BI157" s="65"/>
      <c r="BJ157" s="65"/>
    </row>
    <row r="158" spans="4:62" ht="15">
      <c r="D158" s="13"/>
      <c r="E158" s="13"/>
      <c r="F158" s="13"/>
      <c r="BH158" s="65"/>
      <c r="BI158" s="65"/>
      <c r="BJ158" s="65"/>
    </row>
    <row r="159" spans="4:62" ht="15">
      <c r="D159" s="13"/>
      <c r="E159" s="13"/>
      <c r="F159" s="13"/>
      <c r="BH159" s="65"/>
      <c r="BI159" s="65"/>
      <c r="BJ159" s="65"/>
    </row>
    <row r="160" spans="4:62" ht="15">
      <c r="D160" s="13"/>
      <c r="E160" s="13"/>
      <c r="F160" s="13"/>
      <c r="BH160" s="65"/>
      <c r="BI160" s="65"/>
      <c r="BJ160" s="65"/>
    </row>
    <row r="161" spans="4:62" ht="15">
      <c r="D161" s="13"/>
      <c r="E161" s="13"/>
      <c r="F161" s="13"/>
      <c r="BH161" s="65"/>
      <c r="BI161" s="65"/>
      <c r="BJ161" s="65"/>
    </row>
    <row r="162" spans="4:62" ht="15">
      <c r="D162" s="13"/>
      <c r="E162" s="13"/>
      <c r="F162" s="13"/>
      <c r="BH162" s="65"/>
      <c r="BI162" s="65"/>
      <c r="BJ162" s="65"/>
    </row>
    <row r="163" spans="4:62" ht="15">
      <c r="D163" s="13"/>
      <c r="E163" s="13"/>
      <c r="F163" s="13"/>
      <c r="BH163" s="65"/>
      <c r="BI163" s="65"/>
      <c r="BJ163" s="65"/>
    </row>
    <row r="164" spans="4:62" ht="15">
      <c r="D164" s="13"/>
      <c r="E164" s="13"/>
      <c r="F164" s="13"/>
      <c r="BH164" s="65"/>
      <c r="BI164" s="65"/>
      <c r="BJ164" s="65"/>
    </row>
    <row r="165" spans="4:62" ht="15">
      <c r="D165" s="13"/>
      <c r="E165" s="13"/>
      <c r="F165" s="13"/>
      <c r="BH165" s="65"/>
      <c r="BI165" s="65"/>
      <c r="BJ165" s="65"/>
    </row>
    <row r="166" spans="4:62" ht="15">
      <c r="D166" s="13"/>
      <c r="E166" s="13"/>
      <c r="F166" s="13"/>
      <c r="BH166" s="65"/>
      <c r="BI166" s="65"/>
      <c r="BJ166" s="65"/>
    </row>
    <row r="167" spans="4:62" ht="15">
      <c r="D167" s="13"/>
      <c r="E167" s="13"/>
      <c r="F167" s="13"/>
      <c r="BH167" s="65"/>
      <c r="BI167" s="65"/>
      <c r="BJ167" s="65"/>
    </row>
    <row r="168" spans="4:62" ht="15">
      <c r="D168" s="13"/>
      <c r="E168" s="13"/>
      <c r="F168" s="13"/>
      <c r="BH168" s="65"/>
      <c r="BI168" s="65"/>
      <c r="BJ168" s="65"/>
    </row>
    <row r="169" spans="4:62" ht="15">
      <c r="D169" s="13"/>
      <c r="E169" s="13"/>
      <c r="F169" s="13"/>
      <c r="BH169" s="65"/>
      <c r="BI169" s="65"/>
      <c r="BJ169" s="65"/>
    </row>
    <row r="170" spans="4:62" ht="15">
      <c r="D170" s="13"/>
      <c r="E170" s="13"/>
      <c r="F170" s="13"/>
      <c r="BH170" s="65"/>
      <c r="BI170" s="65"/>
      <c r="BJ170" s="65"/>
    </row>
    <row r="171" spans="4:62" ht="15">
      <c r="D171" s="13"/>
      <c r="E171" s="13"/>
      <c r="F171" s="13"/>
      <c r="BH171" s="65"/>
      <c r="BI171" s="65"/>
      <c r="BJ171" s="65"/>
    </row>
    <row r="172" spans="4:62" ht="15">
      <c r="D172" s="13"/>
      <c r="E172" s="13"/>
      <c r="F172" s="13"/>
      <c r="BH172" s="65"/>
      <c r="BI172" s="65"/>
      <c r="BJ172" s="65"/>
    </row>
    <row r="173" spans="4:62" ht="15">
      <c r="D173" s="13"/>
      <c r="E173" s="13"/>
      <c r="F173" s="13"/>
      <c r="BH173" s="65"/>
      <c r="BI173" s="65"/>
      <c r="BJ173" s="65"/>
    </row>
    <row r="174" spans="4:62" ht="15">
      <c r="D174" s="13"/>
      <c r="E174" s="13"/>
      <c r="F174" s="13"/>
      <c r="BH174" s="65"/>
      <c r="BI174" s="65"/>
      <c r="BJ174" s="65"/>
    </row>
    <row r="175" spans="4:62" ht="15">
      <c r="D175" s="13"/>
      <c r="E175" s="13"/>
      <c r="F175" s="13"/>
      <c r="BH175" s="65"/>
      <c r="BI175" s="65"/>
      <c r="BJ175" s="65"/>
    </row>
    <row r="176" spans="4:62" ht="15">
      <c r="D176" s="13"/>
      <c r="E176" s="13"/>
      <c r="F176" s="13"/>
      <c r="BH176" s="65"/>
      <c r="BI176" s="65"/>
      <c r="BJ176" s="65"/>
    </row>
    <row r="177" spans="4:62" ht="15">
      <c r="D177" s="13"/>
      <c r="E177" s="13"/>
      <c r="F177" s="13"/>
      <c r="BH177" s="65"/>
      <c r="BI177" s="65"/>
      <c r="BJ177" s="65"/>
    </row>
    <row r="178" spans="4:62" ht="15">
      <c r="D178" s="13"/>
      <c r="E178" s="13"/>
      <c r="F178" s="13"/>
      <c r="BH178" s="65"/>
      <c r="BI178" s="65"/>
      <c r="BJ178" s="65"/>
    </row>
    <row r="179" spans="4:62" ht="15">
      <c r="D179" s="13"/>
      <c r="E179" s="13"/>
      <c r="F179" s="13"/>
      <c r="BH179" s="65"/>
      <c r="BI179" s="65"/>
      <c r="BJ179" s="65"/>
    </row>
    <row r="180" spans="4:62" ht="15">
      <c r="D180" s="13"/>
      <c r="E180" s="13"/>
      <c r="F180" s="13"/>
      <c r="BH180" s="65"/>
      <c r="BI180" s="65"/>
      <c r="BJ180" s="65"/>
    </row>
    <row r="181" spans="4:62" ht="15">
      <c r="D181" s="13"/>
      <c r="E181" s="13"/>
      <c r="F181" s="13"/>
      <c r="BH181" s="65"/>
      <c r="BI181" s="65"/>
      <c r="BJ181" s="65"/>
    </row>
    <row r="182" spans="4:62" ht="15">
      <c r="D182" s="13"/>
      <c r="E182" s="13"/>
      <c r="F182" s="13"/>
      <c r="BH182" s="65"/>
      <c r="BI182" s="65"/>
      <c r="BJ182" s="65"/>
    </row>
    <row r="183" spans="4:62" ht="15">
      <c r="D183" s="13"/>
      <c r="E183" s="13"/>
      <c r="F183" s="13"/>
      <c r="BH183" s="65"/>
      <c r="BI183" s="65"/>
      <c r="BJ183" s="65"/>
    </row>
    <row r="184" spans="4:62" ht="15">
      <c r="D184" s="13"/>
      <c r="E184" s="13"/>
      <c r="F184" s="13"/>
      <c r="BH184" s="65"/>
      <c r="BI184" s="65"/>
      <c r="BJ184" s="65"/>
    </row>
    <row r="185" spans="4:62" ht="15">
      <c r="D185" s="13"/>
      <c r="E185" s="13"/>
      <c r="F185" s="13"/>
      <c r="BH185" s="65"/>
      <c r="BI185" s="65"/>
      <c r="BJ185" s="65"/>
    </row>
    <row r="186" spans="4:62" ht="15">
      <c r="D186" s="13"/>
      <c r="E186" s="13"/>
      <c r="F186" s="13"/>
      <c r="BH186" s="65"/>
      <c r="BI186" s="65"/>
      <c r="BJ186" s="65"/>
    </row>
    <row r="187" spans="4:62" ht="15">
      <c r="D187" s="13"/>
      <c r="E187" s="13"/>
      <c r="F187" s="13"/>
      <c r="BH187" s="65"/>
      <c r="BI187" s="65"/>
      <c r="BJ187" s="65"/>
    </row>
    <row r="188" spans="4:62" ht="15">
      <c r="D188" s="13"/>
      <c r="E188" s="13"/>
      <c r="F188" s="13"/>
      <c r="BH188" s="65"/>
      <c r="BI188" s="65"/>
      <c r="BJ188" s="65"/>
    </row>
    <row r="189" spans="4:62" ht="15">
      <c r="D189" s="13"/>
      <c r="E189" s="13"/>
      <c r="F189" s="13"/>
      <c r="BH189" s="65"/>
      <c r="BI189" s="65"/>
      <c r="BJ189" s="65"/>
    </row>
    <row r="190" spans="4:62" ht="15">
      <c r="D190" s="13"/>
      <c r="E190" s="13"/>
      <c r="F190" s="13"/>
      <c r="BH190" s="65"/>
      <c r="BI190" s="65"/>
      <c r="BJ190" s="65"/>
    </row>
    <row r="191" spans="4:62" ht="15">
      <c r="D191" s="13"/>
      <c r="E191" s="13"/>
      <c r="F191" s="13"/>
      <c r="BH191" s="65"/>
      <c r="BI191" s="65"/>
      <c r="BJ191" s="65"/>
    </row>
    <row r="192" spans="4:62" ht="15">
      <c r="D192" s="13"/>
      <c r="E192" s="13"/>
      <c r="F192" s="13"/>
      <c r="BH192" s="65"/>
      <c r="BI192" s="65"/>
      <c r="BJ192" s="65"/>
    </row>
    <row r="193" spans="4:62" ht="15">
      <c r="D193" s="13"/>
      <c r="E193" s="13"/>
      <c r="F193" s="13"/>
      <c r="BH193" s="65"/>
      <c r="BI193" s="65"/>
      <c r="BJ193" s="65"/>
    </row>
    <row r="194" spans="4:62" ht="15">
      <c r="D194" s="13"/>
      <c r="E194" s="13"/>
      <c r="F194" s="13"/>
      <c r="BH194" s="65"/>
      <c r="BI194" s="65"/>
      <c r="BJ194" s="65"/>
    </row>
    <row r="195" spans="4:62" ht="15">
      <c r="D195" s="13"/>
      <c r="E195" s="13"/>
      <c r="F195" s="13"/>
      <c r="BH195" s="65"/>
      <c r="BI195" s="65"/>
      <c r="BJ195" s="65"/>
    </row>
    <row r="196" spans="4:62" ht="15">
      <c r="D196" s="13"/>
      <c r="E196" s="13"/>
      <c r="F196" s="13"/>
      <c r="BH196" s="65"/>
      <c r="BI196" s="65"/>
      <c r="BJ196" s="65"/>
    </row>
    <row r="197" spans="4:62" ht="15">
      <c r="D197" s="13"/>
      <c r="E197" s="13"/>
      <c r="F197" s="13"/>
      <c r="BH197" s="65"/>
      <c r="BI197" s="65"/>
      <c r="BJ197" s="65"/>
    </row>
    <row r="198" spans="4:62" ht="15">
      <c r="D198" s="13"/>
      <c r="E198" s="13"/>
      <c r="F198" s="13"/>
      <c r="BH198" s="65"/>
      <c r="BI198" s="65"/>
      <c r="BJ198" s="65"/>
    </row>
    <row r="199" spans="4:62" ht="15">
      <c r="D199" s="13"/>
      <c r="E199" s="13"/>
      <c r="F199" s="13"/>
      <c r="BH199" s="65"/>
      <c r="BI199" s="65"/>
      <c r="BJ199" s="65"/>
    </row>
    <row r="200" spans="4:62" ht="15">
      <c r="D200" s="13"/>
      <c r="E200" s="13"/>
      <c r="F200" s="13"/>
      <c r="BH200" s="65"/>
      <c r="BI200" s="65"/>
      <c r="BJ200" s="65"/>
    </row>
    <row r="201" spans="4:62" ht="15">
      <c r="D201" s="13"/>
      <c r="E201" s="13"/>
      <c r="F201" s="13"/>
      <c r="BH201" s="65"/>
      <c r="BI201" s="65"/>
      <c r="BJ201" s="65"/>
    </row>
    <row r="202" spans="4:62" ht="15">
      <c r="D202" s="13"/>
      <c r="E202" s="13"/>
      <c r="F202" s="13"/>
      <c r="BH202" s="65"/>
      <c r="BI202" s="65"/>
      <c r="BJ202" s="65"/>
    </row>
    <row r="203" spans="4:62" ht="15">
      <c r="D203" s="13"/>
      <c r="E203" s="13"/>
      <c r="F203" s="13"/>
      <c r="BH203" s="65"/>
      <c r="BI203" s="65"/>
      <c r="BJ203" s="65"/>
    </row>
    <row r="204" spans="4:62" ht="15">
      <c r="D204" s="13"/>
      <c r="E204" s="13"/>
      <c r="F204" s="13"/>
      <c r="BH204" s="65"/>
      <c r="BI204" s="65"/>
      <c r="BJ204" s="65"/>
    </row>
    <row r="205" spans="4:62" ht="15">
      <c r="D205" s="13"/>
      <c r="E205" s="13"/>
      <c r="F205" s="13"/>
      <c r="BH205" s="65"/>
      <c r="BI205" s="65"/>
      <c r="BJ205" s="65"/>
    </row>
    <row r="206" spans="4:62" ht="15">
      <c r="D206" s="13"/>
      <c r="E206" s="13"/>
      <c r="F206" s="13"/>
      <c r="BH206" s="65"/>
      <c r="BI206" s="65"/>
      <c r="BJ206" s="65"/>
    </row>
    <row r="207" spans="4:62" ht="15">
      <c r="D207" s="13"/>
      <c r="E207" s="13"/>
      <c r="F207" s="13"/>
      <c r="BH207" s="65"/>
      <c r="BI207" s="65"/>
      <c r="BJ207" s="65"/>
    </row>
    <row r="208" spans="4:62" ht="15">
      <c r="D208" s="13"/>
      <c r="E208" s="13"/>
      <c r="F208" s="13"/>
      <c r="BH208" s="65"/>
      <c r="BI208" s="65"/>
      <c r="BJ208" s="65"/>
    </row>
    <row r="209" spans="4:62" ht="15">
      <c r="D209" s="13"/>
      <c r="E209" s="13"/>
      <c r="F209" s="13"/>
      <c r="BH209" s="65"/>
      <c r="BI209" s="65"/>
      <c r="BJ209" s="65"/>
    </row>
    <row r="210" spans="4:62" ht="15">
      <c r="D210" s="13"/>
      <c r="E210" s="13"/>
      <c r="F210" s="13"/>
      <c r="BH210" s="65"/>
      <c r="BI210" s="65"/>
      <c r="BJ210" s="65"/>
    </row>
    <row r="211" spans="4:62" ht="15">
      <c r="D211" s="13"/>
      <c r="E211" s="13"/>
      <c r="F211" s="13"/>
      <c r="BH211" s="65"/>
      <c r="BI211" s="65"/>
      <c r="BJ211" s="65"/>
    </row>
    <row r="212" spans="4:62" ht="15">
      <c r="D212" s="13"/>
      <c r="E212" s="13"/>
      <c r="F212" s="13"/>
      <c r="BH212" s="65"/>
      <c r="BI212" s="65"/>
      <c r="BJ212" s="65"/>
    </row>
    <row r="213" spans="4:62" ht="15">
      <c r="D213" s="13"/>
      <c r="E213" s="13"/>
      <c r="F213" s="13"/>
      <c r="BH213" s="65"/>
      <c r="BI213" s="65"/>
      <c r="BJ213" s="65"/>
    </row>
    <row r="214" spans="4:62" ht="15">
      <c r="D214" s="13"/>
      <c r="E214" s="13"/>
      <c r="F214" s="13"/>
      <c r="BH214" s="65"/>
      <c r="BI214" s="65"/>
      <c r="BJ214" s="65"/>
    </row>
    <row r="215" spans="4:62" ht="15">
      <c r="D215" s="13"/>
      <c r="E215" s="13"/>
      <c r="F215" s="13"/>
      <c r="BH215" s="65"/>
      <c r="BI215" s="65"/>
      <c r="BJ215" s="65"/>
    </row>
    <row r="216" spans="4:62" ht="15">
      <c r="D216" s="13"/>
      <c r="E216" s="13"/>
      <c r="F216" s="13"/>
      <c r="BH216" s="65"/>
      <c r="BI216" s="65"/>
      <c r="BJ216" s="65"/>
    </row>
    <row r="217" spans="4:62" ht="15">
      <c r="D217" s="13"/>
      <c r="E217" s="13"/>
      <c r="F217" s="13"/>
      <c r="BH217" s="65"/>
      <c r="BI217" s="65"/>
      <c r="BJ217" s="65"/>
    </row>
    <row r="218" spans="4:62" ht="15">
      <c r="D218" s="13"/>
      <c r="E218" s="13"/>
      <c r="F218" s="13"/>
      <c r="BH218" s="65"/>
      <c r="BI218" s="65"/>
      <c r="BJ218" s="65"/>
    </row>
    <row r="219" spans="4:62" ht="15">
      <c r="D219" s="13"/>
      <c r="E219" s="13"/>
      <c r="F219" s="13"/>
      <c r="BH219" s="65"/>
      <c r="BI219" s="65"/>
      <c r="BJ219" s="65"/>
    </row>
    <row r="220" spans="4:62" ht="15">
      <c r="D220" s="13"/>
      <c r="E220" s="13"/>
      <c r="F220" s="13"/>
      <c r="BH220" s="65"/>
      <c r="BI220" s="65"/>
      <c r="BJ220" s="65"/>
    </row>
    <row r="221" spans="4:62" ht="15">
      <c r="D221" s="13"/>
      <c r="E221" s="13"/>
      <c r="F221" s="13"/>
      <c r="BH221" s="65"/>
      <c r="BI221" s="65"/>
      <c r="BJ221" s="65"/>
    </row>
    <row r="222" spans="4:62" ht="15">
      <c r="D222" s="13"/>
      <c r="E222" s="13"/>
      <c r="F222" s="13"/>
      <c r="BH222" s="65"/>
      <c r="BI222" s="65"/>
      <c r="BJ222" s="65"/>
    </row>
    <row r="223" spans="4:62" ht="15">
      <c r="D223" s="13"/>
      <c r="E223" s="13"/>
      <c r="F223" s="13"/>
      <c r="BH223" s="65"/>
      <c r="BI223" s="65"/>
      <c r="BJ223" s="65"/>
    </row>
    <row r="224" spans="4:62" ht="15">
      <c r="D224" s="13"/>
      <c r="E224" s="13"/>
      <c r="F224" s="13"/>
      <c r="BH224" s="65"/>
      <c r="BI224" s="65"/>
      <c r="BJ224" s="65"/>
    </row>
    <row r="225" spans="4:62" ht="15">
      <c r="D225" s="13"/>
      <c r="E225" s="13"/>
      <c r="F225" s="13"/>
      <c r="BH225" s="65"/>
      <c r="BI225" s="65"/>
      <c r="BJ225" s="65"/>
    </row>
    <row r="226" spans="4:62" ht="15">
      <c r="D226" s="13"/>
      <c r="E226" s="13"/>
      <c r="F226" s="13"/>
      <c r="BH226" s="65"/>
      <c r="BI226" s="65"/>
      <c r="BJ226" s="65"/>
    </row>
    <row r="227" spans="4:62" ht="15">
      <c r="D227" s="13"/>
      <c r="E227" s="13"/>
      <c r="F227" s="13"/>
      <c r="BH227" s="65"/>
      <c r="BI227" s="65"/>
      <c r="BJ227" s="65"/>
    </row>
    <row r="228" spans="4:62" ht="15">
      <c r="D228" s="13"/>
      <c r="E228" s="13"/>
      <c r="F228" s="13"/>
      <c r="BH228" s="65"/>
      <c r="BI228" s="65"/>
      <c r="BJ228" s="65"/>
    </row>
    <row r="229" spans="4:62" ht="15">
      <c r="D229" s="13"/>
      <c r="E229" s="13"/>
      <c r="F229" s="13"/>
      <c r="BH229" s="65"/>
      <c r="BI229" s="65"/>
      <c r="BJ229" s="65"/>
    </row>
    <row r="230" spans="4:62" ht="15">
      <c r="D230" s="13"/>
      <c r="E230" s="13"/>
      <c r="F230" s="13"/>
      <c r="BH230" s="65"/>
      <c r="BI230" s="65"/>
      <c r="BJ230" s="65"/>
    </row>
    <row r="231" spans="4:62" ht="15">
      <c r="D231" s="13"/>
      <c r="E231" s="13"/>
      <c r="F231" s="13"/>
      <c r="BH231" s="65"/>
      <c r="BI231" s="65"/>
      <c r="BJ231" s="65"/>
    </row>
    <row r="232" spans="4:62" ht="15">
      <c r="D232" s="13"/>
      <c r="E232" s="13"/>
      <c r="F232" s="13"/>
      <c r="BH232" s="65"/>
      <c r="BI232" s="65"/>
      <c r="BJ232" s="65"/>
    </row>
    <row r="233" spans="4:62" ht="15">
      <c r="D233" s="13"/>
      <c r="E233" s="13"/>
      <c r="F233" s="13"/>
      <c r="BH233" s="65"/>
      <c r="BI233" s="65"/>
      <c r="BJ233" s="65"/>
    </row>
    <row r="234" spans="4:62" ht="15">
      <c r="D234" s="13"/>
      <c r="E234" s="13"/>
      <c r="F234" s="13"/>
      <c r="BH234" s="65"/>
      <c r="BI234" s="65"/>
      <c r="BJ234" s="65"/>
    </row>
    <row r="235" spans="4:62" ht="15">
      <c r="D235" s="13"/>
      <c r="E235" s="13"/>
      <c r="F235" s="13"/>
      <c r="BH235" s="65"/>
      <c r="BI235" s="65"/>
      <c r="BJ235" s="65"/>
    </row>
    <row r="236" spans="4:62" ht="15">
      <c r="D236" s="13"/>
      <c r="E236" s="13"/>
      <c r="F236" s="13"/>
      <c r="BH236" s="65"/>
      <c r="BI236" s="65"/>
      <c r="BJ236" s="65"/>
    </row>
    <row r="237" spans="4:62" ht="15">
      <c r="D237" s="13"/>
      <c r="E237" s="13"/>
      <c r="F237" s="13"/>
      <c r="BH237" s="65"/>
      <c r="BI237" s="65"/>
      <c r="BJ237" s="65"/>
    </row>
    <row r="238" spans="4:62" ht="15">
      <c r="D238" s="13"/>
      <c r="E238" s="13"/>
      <c r="F238" s="13"/>
      <c r="BH238" s="65"/>
      <c r="BI238" s="65"/>
      <c r="BJ238" s="65"/>
    </row>
    <row r="239" spans="4:62" ht="15">
      <c r="D239" s="13"/>
      <c r="E239" s="13"/>
      <c r="F239" s="13"/>
      <c r="BH239" s="65"/>
      <c r="BI239" s="65"/>
      <c r="BJ239" s="65"/>
    </row>
    <row r="240" spans="4:62" ht="15">
      <c r="D240" s="13"/>
      <c r="E240" s="13"/>
      <c r="F240" s="13"/>
      <c r="BH240" s="65"/>
      <c r="BI240" s="65"/>
      <c r="BJ240" s="65"/>
    </row>
    <row r="241" spans="4:62" ht="15">
      <c r="D241" s="13"/>
      <c r="E241" s="13"/>
      <c r="F241" s="13"/>
      <c r="BH241" s="65"/>
      <c r="BI241" s="65"/>
      <c r="BJ241" s="65"/>
    </row>
    <row r="242" spans="4:62" ht="15">
      <c r="D242" s="13"/>
      <c r="E242" s="13"/>
      <c r="F242" s="13"/>
      <c r="BH242" s="65"/>
      <c r="BI242" s="65"/>
      <c r="BJ242" s="65"/>
    </row>
    <row r="243" spans="4:62" ht="15">
      <c r="D243" s="13"/>
      <c r="E243" s="13"/>
      <c r="F243" s="13"/>
      <c r="BH243" s="65"/>
      <c r="BI243" s="65"/>
      <c r="BJ243" s="65"/>
    </row>
    <row r="244" spans="4:62" ht="15">
      <c r="D244" s="13"/>
      <c r="E244" s="13"/>
      <c r="F244" s="13"/>
      <c r="BH244" s="65"/>
      <c r="BI244" s="65"/>
      <c r="BJ244" s="65"/>
    </row>
    <row r="245" spans="4:62" ht="15">
      <c r="D245" s="13"/>
      <c r="E245" s="13"/>
      <c r="F245" s="13"/>
      <c r="BH245" s="65"/>
      <c r="BI245" s="65"/>
      <c r="BJ245" s="65"/>
    </row>
    <row r="246" spans="4:62" ht="15">
      <c r="D246" s="13"/>
      <c r="E246" s="13"/>
      <c r="F246" s="13"/>
      <c r="BH246" s="65"/>
      <c r="BI246" s="65"/>
      <c r="BJ246" s="65"/>
    </row>
    <row r="247" spans="4:62" ht="15">
      <c r="D247" s="13"/>
      <c r="E247" s="13"/>
      <c r="F247" s="13"/>
      <c r="BH247" s="65"/>
      <c r="BI247" s="65"/>
      <c r="BJ247" s="65"/>
    </row>
    <row r="248" spans="4:62" ht="15">
      <c r="D248" s="13"/>
      <c r="E248" s="13"/>
      <c r="F248" s="13"/>
      <c r="BH248" s="65"/>
      <c r="BI248" s="65"/>
      <c r="BJ248" s="65"/>
    </row>
    <row r="249" spans="4:62" ht="15">
      <c r="D249" s="13"/>
      <c r="E249" s="13"/>
      <c r="F249" s="13"/>
      <c r="BH249" s="65"/>
      <c r="BI249" s="65"/>
      <c r="BJ249" s="65"/>
    </row>
    <row r="250" spans="4:62" ht="15">
      <c r="D250" s="13"/>
      <c r="E250" s="13"/>
      <c r="F250" s="13"/>
      <c r="BH250" s="65"/>
      <c r="BI250" s="65"/>
      <c r="BJ250" s="65"/>
    </row>
    <row r="251" spans="4:62" ht="15">
      <c r="D251" s="13"/>
      <c r="E251" s="13"/>
      <c r="F251" s="13"/>
      <c r="BH251" s="65"/>
      <c r="BI251" s="65"/>
      <c r="BJ251" s="65"/>
    </row>
    <row r="252" spans="4:62" ht="15">
      <c r="D252" s="13"/>
      <c r="E252" s="13"/>
      <c r="F252" s="13"/>
      <c r="BH252" s="65"/>
      <c r="BI252" s="65"/>
      <c r="BJ252" s="65"/>
    </row>
    <row r="253" spans="4:62" ht="15">
      <c r="D253" s="13"/>
      <c r="E253" s="13"/>
      <c r="F253" s="13"/>
      <c r="BH253" s="65"/>
      <c r="BI253" s="65"/>
      <c r="BJ253" s="65"/>
    </row>
    <row r="254" spans="4:62" ht="15">
      <c r="D254" s="13"/>
      <c r="E254" s="13"/>
      <c r="F254" s="13"/>
      <c r="BH254" s="65"/>
      <c r="BI254" s="65"/>
      <c r="BJ254" s="65"/>
    </row>
    <row r="255" spans="4:62" ht="15">
      <c r="D255" s="13"/>
      <c r="E255" s="13"/>
      <c r="F255" s="13"/>
      <c r="BH255" s="65"/>
      <c r="BI255" s="65"/>
      <c r="BJ255" s="65"/>
    </row>
    <row r="256" spans="4:62" ht="15">
      <c r="D256" s="13"/>
      <c r="E256" s="13"/>
      <c r="F256" s="13"/>
      <c r="BH256" s="65"/>
      <c r="BI256" s="65"/>
      <c r="BJ256" s="65"/>
    </row>
    <row r="257" spans="4:62" ht="15">
      <c r="D257" s="13"/>
      <c r="E257" s="13"/>
      <c r="F257" s="13"/>
      <c r="BH257" s="65"/>
      <c r="BI257" s="65"/>
      <c r="BJ257" s="65"/>
    </row>
    <row r="258" spans="4:62" ht="15">
      <c r="D258" s="13"/>
      <c r="E258" s="13"/>
      <c r="F258" s="13"/>
      <c r="BH258" s="65"/>
      <c r="BI258" s="65"/>
      <c r="BJ258" s="65"/>
    </row>
    <row r="259" spans="4:62" ht="15">
      <c r="D259" s="13"/>
      <c r="E259" s="13"/>
      <c r="F259" s="13"/>
      <c r="BH259" s="65"/>
      <c r="BI259" s="65"/>
      <c r="BJ259" s="65"/>
    </row>
    <row r="260" spans="4:62" ht="15">
      <c r="D260" s="13"/>
      <c r="E260" s="13"/>
      <c r="F260" s="13"/>
      <c r="BH260" s="65"/>
      <c r="BI260" s="65"/>
      <c r="BJ260" s="65"/>
    </row>
    <row r="261" spans="4:62" ht="15">
      <c r="D261" s="13"/>
      <c r="E261" s="13"/>
      <c r="F261" s="13"/>
      <c r="BH261" s="65"/>
      <c r="BI261" s="65"/>
      <c r="BJ261" s="65"/>
    </row>
    <row r="262" spans="4:62" ht="15">
      <c r="D262" s="13"/>
      <c r="E262" s="13"/>
      <c r="F262" s="13"/>
      <c r="BH262" s="65"/>
      <c r="BI262" s="65"/>
      <c r="BJ262" s="65"/>
    </row>
    <row r="263" spans="4:62" ht="15">
      <c r="D263" s="13"/>
      <c r="E263" s="13"/>
      <c r="F263" s="13"/>
      <c r="BH263" s="65"/>
      <c r="BI263" s="65"/>
      <c r="BJ263" s="65"/>
    </row>
    <row r="264" spans="4:62" ht="15">
      <c r="D264" s="13"/>
      <c r="E264" s="13"/>
      <c r="F264" s="13"/>
      <c r="BH264" s="65"/>
      <c r="BI264" s="65"/>
      <c r="BJ264" s="65"/>
    </row>
    <row r="265" spans="4:62" ht="15">
      <c r="D265" s="13"/>
      <c r="E265" s="13"/>
      <c r="F265" s="13"/>
      <c r="BH265" s="65"/>
      <c r="BI265" s="65"/>
      <c r="BJ265" s="65"/>
    </row>
    <row r="266" spans="4:62" ht="15">
      <c r="D266" s="13"/>
      <c r="E266" s="13"/>
      <c r="F266" s="13"/>
      <c r="BH266" s="65"/>
      <c r="BI266" s="65"/>
      <c r="BJ266" s="65"/>
    </row>
    <row r="267" spans="4:62" ht="15">
      <c r="D267" s="13"/>
      <c r="E267" s="13"/>
      <c r="F267" s="13"/>
      <c r="BH267" s="65"/>
      <c r="BI267" s="65"/>
      <c r="BJ267" s="65"/>
    </row>
    <row r="268" spans="4:62" ht="15">
      <c r="D268" s="13"/>
      <c r="E268" s="13"/>
      <c r="F268" s="13"/>
      <c r="BH268" s="65"/>
      <c r="BI268" s="65"/>
      <c r="BJ268" s="65"/>
    </row>
    <row r="269" spans="4:62" ht="15">
      <c r="D269" s="13"/>
      <c r="E269" s="13"/>
      <c r="F269" s="13"/>
      <c r="BH269" s="65"/>
      <c r="BI269" s="65"/>
      <c r="BJ269" s="65"/>
    </row>
    <row r="270" spans="4:62" ht="15">
      <c r="D270" s="13"/>
      <c r="E270" s="13"/>
      <c r="F270" s="13"/>
      <c r="BH270" s="65"/>
      <c r="BI270" s="65"/>
      <c r="BJ270" s="65"/>
    </row>
    <row r="271" spans="4:62" ht="15">
      <c r="D271" s="13"/>
      <c r="E271" s="13"/>
      <c r="F271" s="13"/>
      <c r="BH271" s="65"/>
      <c r="BI271" s="65"/>
      <c r="BJ271" s="65"/>
    </row>
    <row r="272" spans="4:62" ht="15">
      <c r="D272" s="13"/>
      <c r="E272" s="13"/>
      <c r="F272" s="13"/>
      <c r="BH272" s="65"/>
      <c r="BI272" s="65"/>
      <c r="BJ272" s="65"/>
    </row>
    <row r="273" spans="4:62" ht="15">
      <c r="D273" s="13"/>
      <c r="E273" s="13"/>
      <c r="F273" s="13"/>
      <c r="BH273" s="65"/>
      <c r="BI273" s="65"/>
      <c r="BJ273" s="65"/>
    </row>
    <row r="274" spans="4:62" ht="15">
      <c r="D274" s="13"/>
      <c r="E274" s="13"/>
      <c r="F274" s="13"/>
      <c r="BH274" s="65"/>
      <c r="BI274" s="65"/>
      <c r="BJ274" s="65"/>
    </row>
    <row r="275" spans="4:62" ht="15">
      <c r="D275" s="13"/>
      <c r="E275" s="13"/>
      <c r="F275" s="13"/>
      <c r="BH275" s="65"/>
      <c r="BI275" s="65"/>
      <c r="BJ275" s="65"/>
    </row>
    <row r="276" spans="4:62" ht="15">
      <c r="D276" s="13"/>
      <c r="E276" s="13"/>
      <c r="F276" s="13"/>
      <c r="BH276" s="65"/>
      <c r="BI276" s="65"/>
      <c r="BJ276" s="65"/>
    </row>
    <row r="277" spans="4:62" ht="15">
      <c r="D277" s="13"/>
      <c r="E277" s="13"/>
      <c r="F277" s="13"/>
      <c r="BH277" s="65"/>
      <c r="BI277" s="65"/>
      <c r="BJ277" s="65"/>
    </row>
    <row r="278" spans="4:62" ht="15">
      <c r="D278" s="13"/>
      <c r="E278" s="13"/>
      <c r="F278" s="13"/>
      <c r="BH278" s="65"/>
      <c r="BI278" s="65"/>
      <c r="BJ278" s="65"/>
    </row>
    <row r="279" spans="4:62" ht="15">
      <c r="D279" s="13"/>
      <c r="E279" s="13"/>
      <c r="F279" s="13"/>
      <c r="BH279" s="65"/>
      <c r="BI279" s="65"/>
      <c r="BJ279" s="65"/>
    </row>
    <row r="280" spans="4:62" ht="15">
      <c r="D280" s="13"/>
      <c r="E280" s="13"/>
      <c r="F280" s="13"/>
      <c r="BH280" s="65"/>
      <c r="BI280" s="65"/>
      <c r="BJ280" s="65"/>
    </row>
    <row r="281" spans="4:62" ht="15">
      <c r="D281" s="13"/>
      <c r="E281" s="13"/>
      <c r="F281" s="13"/>
      <c r="BH281" s="65"/>
      <c r="BI281" s="65"/>
      <c r="BJ281" s="65"/>
    </row>
    <row r="282" spans="4:62" ht="15">
      <c r="D282" s="13"/>
      <c r="E282" s="13"/>
      <c r="F282" s="13"/>
      <c r="BH282" s="65"/>
      <c r="BI282" s="65"/>
      <c r="BJ282" s="65"/>
    </row>
    <row r="283" spans="4:62" ht="15">
      <c r="D283" s="13"/>
      <c r="E283" s="13"/>
      <c r="F283" s="13"/>
      <c r="BH283" s="65"/>
      <c r="BI283" s="65"/>
      <c r="BJ283" s="65"/>
    </row>
    <row r="284" spans="4:62" ht="15">
      <c r="D284" s="13"/>
      <c r="E284" s="13"/>
      <c r="F284" s="13"/>
      <c r="BH284" s="65"/>
      <c r="BI284" s="65"/>
      <c r="BJ284" s="65"/>
    </row>
    <row r="285" spans="4:62" ht="15">
      <c r="D285" s="13"/>
      <c r="E285" s="13"/>
      <c r="F285" s="13"/>
      <c r="BH285" s="65"/>
      <c r="BI285" s="65"/>
      <c r="BJ285" s="65"/>
    </row>
    <row r="286" spans="4:62" ht="15">
      <c r="D286" s="13"/>
      <c r="E286" s="13"/>
      <c r="F286" s="13"/>
      <c r="BH286" s="65"/>
      <c r="BI286" s="65"/>
      <c r="BJ286" s="65"/>
    </row>
    <row r="287" spans="4:62" ht="15">
      <c r="D287" s="13"/>
      <c r="E287" s="13"/>
      <c r="F287" s="13"/>
      <c r="BH287" s="65"/>
      <c r="BI287" s="65"/>
      <c r="BJ287" s="65"/>
    </row>
    <row r="288" spans="4:62" ht="15">
      <c r="D288" s="13"/>
      <c r="E288" s="13"/>
      <c r="F288" s="13"/>
      <c r="BH288" s="65"/>
      <c r="BI288" s="65"/>
      <c r="BJ288" s="65"/>
    </row>
    <row r="289" spans="4:62" ht="15">
      <c r="D289" s="13"/>
      <c r="E289" s="13"/>
      <c r="F289" s="13"/>
      <c r="BH289" s="65"/>
      <c r="BI289" s="65"/>
      <c r="BJ289" s="65"/>
    </row>
    <row r="290" spans="4:62" ht="15">
      <c r="D290" s="13"/>
      <c r="E290" s="13"/>
      <c r="F290" s="13"/>
      <c r="BH290" s="65"/>
      <c r="BI290" s="65"/>
      <c r="BJ290" s="65"/>
    </row>
    <row r="291" spans="4:62" ht="15">
      <c r="D291" s="13"/>
      <c r="E291" s="13"/>
      <c r="F291" s="13"/>
      <c r="BH291" s="65"/>
      <c r="BI291" s="65"/>
    </row>
    <row r="292" spans="4:62" ht="15">
      <c r="D292" s="13"/>
      <c r="E292" s="13"/>
      <c r="F292" s="13"/>
      <c r="BH292" s="65"/>
      <c r="BI292" s="65"/>
    </row>
    <row r="293" spans="4:62" ht="15">
      <c r="D293" s="13"/>
      <c r="E293" s="13"/>
      <c r="F293" s="13"/>
      <c r="BH293" s="65"/>
      <c r="BI293" s="65"/>
    </row>
    <row r="294" spans="4:62" ht="15">
      <c r="D294" s="13"/>
      <c r="E294" s="13"/>
      <c r="F294" s="13"/>
      <c r="BH294" s="65"/>
      <c r="BI294" s="65"/>
    </row>
    <row r="295" spans="4:62" ht="15">
      <c r="D295" s="13"/>
      <c r="E295" s="13"/>
      <c r="F295" s="13"/>
      <c r="BH295" s="65"/>
      <c r="BI295" s="65"/>
    </row>
    <row r="296" spans="4:62" ht="15">
      <c r="D296" s="13"/>
      <c r="E296" s="13"/>
      <c r="F296" s="13"/>
      <c r="BH296" s="65"/>
      <c r="BI296" s="65"/>
    </row>
    <row r="297" spans="4:62" ht="15">
      <c r="D297" s="13"/>
      <c r="E297" s="13"/>
      <c r="F297" s="13"/>
      <c r="BH297" s="65"/>
      <c r="BI297" s="65"/>
    </row>
    <row r="298" spans="4:62" ht="15">
      <c r="D298" s="13"/>
      <c r="E298" s="13"/>
      <c r="F298" s="13"/>
      <c r="BH298" s="65"/>
      <c r="BI298" s="65"/>
    </row>
    <row r="299" spans="4:62" ht="15">
      <c r="D299" s="13"/>
      <c r="E299" s="13"/>
      <c r="F299" s="13"/>
      <c r="BH299" s="65"/>
      <c r="BI299" s="65"/>
    </row>
    <row r="300" spans="4:62" ht="15">
      <c r="D300" s="13"/>
      <c r="E300" s="13"/>
      <c r="F300" s="13"/>
      <c r="BH300" s="65"/>
      <c r="BI300" s="65"/>
    </row>
    <row r="301" spans="4:62" ht="15">
      <c r="D301" s="13"/>
      <c r="E301" s="13"/>
      <c r="F301" s="13"/>
      <c r="BH301" s="65"/>
      <c r="BI301" s="65"/>
    </row>
    <row r="302" spans="4:62" ht="15">
      <c r="D302" s="13"/>
      <c r="E302" s="13"/>
      <c r="F302" s="13"/>
      <c r="BH302" s="65"/>
      <c r="BI302" s="65"/>
    </row>
    <row r="303" spans="4:62" ht="15">
      <c r="D303" s="13"/>
      <c r="E303" s="13"/>
      <c r="F303" s="13"/>
      <c r="BH303" s="65"/>
      <c r="BI303" s="65"/>
    </row>
    <row r="304" spans="4:62" ht="15">
      <c r="D304" s="13"/>
      <c r="E304" s="13"/>
      <c r="F304" s="13"/>
      <c r="BH304" s="65"/>
      <c r="BI304" s="65"/>
    </row>
    <row r="305" spans="4:61" ht="15">
      <c r="D305" s="13"/>
      <c r="E305" s="13"/>
      <c r="F305" s="13"/>
      <c r="BH305" s="65"/>
      <c r="BI305" s="65"/>
    </row>
    <row r="306" spans="4:61" ht="15">
      <c r="D306" s="13"/>
      <c r="E306" s="13"/>
      <c r="F306" s="13"/>
      <c r="BH306" s="65"/>
      <c r="BI306" s="65"/>
    </row>
    <row r="307" spans="4:61" ht="15">
      <c r="D307" s="13"/>
      <c r="E307" s="13"/>
      <c r="F307" s="13"/>
      <c r="BH307" s="65"/>
      <c r="BI307" s="65"/>
    </row>
    <row r="308" spans="4:61" ht="15">
      <c r="D308" s="13"/>
      <c r="E308" s="13"/>
      <c r="F308" s="13"/>
      <c r="BH308" s="65"/>
      <c r="BI308" s="65"/>
    </row>
    <row r="309" spans="4:61" ht="15">
      <c r="D309" s="13"/>
      <c r="E309" s="13"/>
      <c r="F309" s="13"/>
      <c r="BH309" s="65"/>
      <c r="BI309" s="65"/>
    </row>
    <row r="310" spans="4:61" ht="15">
      <c r="D310" s="13"/>
      <c r="E310" s="13"/>
      <c r="F310" s="13"/>
      <c r="BH310" s="65"/>
      <c r="BI310" s="65"/>
    </row>
    <row r="311" spans="4:61" ht="15">
      <c r="D311" s="13"/>
      <c r="E311" s="13"/>
      <c r="F311" s="13"/>
      <c r="BH311" s="65"/>
      <c r="BI311" s="65"/>
    </row>
    <row r="312" spans="4:61" ht="15">
      <c r="D312" s="13"/>
      <c r="E312" s="13"/>
      <c r="F312" s="13"/>
      <c r="BH312" s="65"/>
      <c r="BI312" s="65"/>
    </row>
    <row r="313" spans="4:61" ht="15">
      <c r="D313" s="13"/>
      <c r="E313" s="13"/>
      <c r="F313" s="13"/>
      <c r="BH313" s="65"/>
      <c r="BI313" s="65"/>
    </row>
    <row r="314" spans="4:61" ht="15">
      <c r="D314" s="13"/>
      <c r="E314" s="13"/>
      <c r="F314" s="13"/>
      <c r="BH314" s="65"/>
      <c r="BI314" s="65"/>
    </row>
    <row r="315" spans="4:61" ht="15">
      <c r="D315" s="13"/>
      <c r="E315" s="13"/>
      <c r="F315" s="13"/>
      <c r="BH315" s="65"/>
      <c r="BI315" s="65"/>
    </row>
    <row r="316" spans="4:61" ht="15">
      <c r="D316" s="13"/>
      <c r="E316" s="13"/>
      <c r="F316" s="13"/>
      <c r="BH316" s="65"/>
      <c r="BI316" s="65"/>
    </row>
    <row r="317" spans="4:61" ht="15">
      <c r="D317" s="13"/>
      <c r="E317" s="13"/>
      <c r="F317" s="13"/>
      <c r="BH317" s="65"/>
      <c r="BI317" s="65"/>
    </row>
    <row r="318" spans="4:61" ht="15">
      <c r="D318" s="13"/>
      <c r="E318" s="13"/>
      <c r="F318" s="13"/>
      <c r="BH318" s="65"/>
      <c r="BI318" s="65"/>
    </row>
    <row r="319" spans="4:61" ht="15">
      <c r="D319" s="13"/>
      <c r="E319" s="13"/>
      <c r="F319" s="13"/>
      <c r="BH319" s="65"/>
      <c r="BI319" s="65"/>
    </row>
    <row r="320" spans="4:61" ht="15">
      <c r="D320" s="13"/>
      <c r="E320" s="13"/>
      <c r="F320" s="13"/>
      <c r="BH320" s="65"/>
      <c r="BI320" s="65"/>
    </row>
    <row r="321" spans="4:61" ht="15">
      <c r="D321" s="13"/>
      <c r="E321" s="13"/>
      <c r="F321" s="13"/>
      <c r="BH321" s="65"/>
      <c r="BI321" s="65"/>
    </row>
    <row r="322" spans="4:61" ht="15">
      <c r="D322" s="13"/>
      <c r="E322" s="13"/>
      <c r="F322" s="13"/>
      <c r="BH322" s="65"/>
      <c r="BI322" s="65"/>
    </row>
    <row r="323" spans="4:61" ht="15">
      <c r="D323" s="13"/>
      <c r="E323" s="13"/>
      <c r="F323" s="13"/>
      <c r="BH323" s="65"/>
      <c r="BI323" s="65"/>
    </row>
    <row r="324" spans="4:61" ht="15">
      <c r="D324" s="13"/>
      <c r="E324" s="13"/>
      <c r="F324" s="13"/>
      <c r="BH324" s="65"/>
      <c r="BI324" s="65"/>
    </row>
    <row r="325" spans="4:61" ht="15">
      <c r="D325" s="13"/>
      <c r="E325" s="13"/>
      <c r="F325" s="13"/>
      <c r="BH325" s="65"/>
      <c r="BI325" s="65"/>
    </row>
    <row r="326" spans="4:61" ht="15">
      <c r="D326" s="13"/>
      <c r="E326" s="13"/>
      <c r="F326" s="13"/>
      <c r="BH326" s="65"/>
      <c r="BI326" s="65"/>
    </row>
    <row r="327" spans="4:61" ht="15">
      <c r="D327" s="13"/>
      <c r="E327" s="13"/>
      <c r="F327" s="13"/>
      <c r="BH327" s="65"/>
      <c r="BI327" s="65"/>
    </row>
    <row r="328" spans="4:61" ht="15">
      <c r="D328" s="13"/>
      <c r="E328" s="13"/>
      <c r="F328" s="13"/>
      <c r="BH328" s="65"/>
      <c r="BI328" s="65"/>
    </row>
    <row r="329" spans="4:61" ht="15">
      <c r="D329" s="13"/>
      <c r="E329" s="13"/>
      <c r="F329" s="13"/>
      <c r="BH329" s="65"/>
      <c r="BI329" s="65"/>
    </row>
    <row r="330" spans="4:61" ht="15">
      <c r="D330" s="13"/>
      <c r="E330" s="13"/>
      <c r="F330" s="13"/>
      <c r="BH330" s="65"/>
      <c r="BI330" s="65"/>
    </row>
    <row r="331" spans="4:61" ht="15">
      <c r="D331" s="13"/>
      <c r="E331" s="13"/>
      <c r="F331" s="13"/>
      <c r="BH331" s="65"/>
      <c r="BI331" s="65"/>
    </row>
    <row r="332" spans="4:61" ht="15">
      <c r="D332" s="13"/>
      <c r="E332" s="13"/>
      <c r="F332" s="13"/>
      <c r="BH332" s="65"/>
      <c r="BI332" s="65"/>
    </row>
    <row r="333" spans="4:61" ht="15">
      <c r="D333" s="13"/>
      <c r="E333" s="13"/>
      <c r="F333" s="13"/>
      <c r="BH333" s="65"/>
      <c r="BI333" s="65"/>
    </row>
    <row r="334" spans="4:61" ht="15">
      <c r="D334" s="13"/>
      <c r="E334" s="13"/>
      <c r="F334" s="13"/>
      <c r="BH334" s="65"/>
      <c r="BI334" s="65"/>
    </row>
    <row r="335" spans="4:61" ht="15">
      <c r="D335" s="13"/>
      <c r="E335" s="13"/>
      <c r="F335" s="13"/>
      <c r="BH335" s="65"/>
      <c r="BI335" s="65"/>
    </row>
    <row r="336" spans="4:61" ht="15">
      <c r="D336" s="13"/>
      <c r="E336" s="13"/>
      <c r="F336" s="13"/>
      <c r="BH336" s="65"/>
      <c r="BI336" s="65"/>
    </row>
    <row r="337" spans="4:61" ht="15">
      <c r="D337" s="13"/>
      <c r="E337" s="13"/>
      <c r="F337" s="13"/>
      <c r="BH337" s="65"/>
      <c r="BI337" s="65"/>
    </row>
    <row r="338" spans="4:61" ht="15">
      <c r="D338" s="13"/>
      <c r="E338" s="13"/>
      <c r="F338" s="13"/>
      <c r="BH338" s="65"/>
      <c r="BI338" s="65"/>
    </row>
    <row r="339" spans="4:61" ht="15">
      <c r="D339" s="13"/>
      <c r="E339" s="13"/>
      <c r="F339" s="13"/>
      <c r="BH339" s="65"/>
      <c r="BI339" s="65"/>
    </row>
    <row r="340" spans="4:61" ht="15">
      <c r="D340" s="13"/>
      <c r="E340" s="13"/>
      <c r="F340" s="13"/>
      <c r="BH340" s="65"/>
      <c r="BI340" s="65"/>
    </row>
    <row r="341" spans="4:61" ht="15">
      <c r="D341" s="13"/>
      <c r="E341" s="13"/>
      <c r="F341" s="13"/>
      <c r="BH341" s="65"/>
      <c r="BI341" s="65"/>
    </row>
    <row r="342" spans="4:61" ht="15">
      <c r="D342" s="13"/>
      <c r="E342" s="13"/>
      <c r="F342" s="13"/>
      <c r="BH342" s="65"/>
      <c r="BI342" s="65"/>
    </row>
    <row r="343" spans="4:61" ht="15">
      <c r="D343" s="13"/>
      <c r="E343" s="13"/>
      <c r="F343" s="13"/>
      <c r="BH343" s="65"/>
      <c r="BI343" s="65"/>
    </row>
    <row r="344" spans="4:61" ht="15">
      <c r="D344" s="13"/>
      <c r="E344" s="13"/>
      <c r="F344" s="13"/>
      <c r="BH344" s="65"/>
      <c r="BI344" s="65"/>
    </row>
    <row r="345" spans="4:61" ht="15">
      <c r="D345" s="13"/>
      <c r="E345" s="13"/>
      <c r="F345" s="13"/>
      <c r="BH345" s="65"/>
      <c r="BI345" s="65"/>
    </row>
    <row r="346" spans="4:61" ht="15">
      <c r="D346" s="13"/>
      <c r="E346" s="13"/>
      <c r="F346" s="13"/>
      <c r="BH346" s="65"/>
      <c r="BI346" s="65"/>
    </row>
    <row r="347" spans="4:61" ht="15">
      <c r="D347" s="13"/>
      <c r="E347" s="13"/>
      <c r="F347" s="13"/>
      <c r="BH347" s="65"/>
      <c r="BI347" s="65"/>
    </row>
    <row r="348" spans="4:61" ht="15">
      <c r="D348" s="13"/>
      <c r="E348" s="13"/>
      <c r="F348" s="13"/>
      <c r="BH348" s="65"/>
      <c r="BI348" s="65"/>
    </row>
    <row r="349" spans="4:61" ht="15">
      <c r="D349" s="13"/>
      <c r="E349" s="13"/>
      <c r="F349" s="13"/>
      <c r="BH349" s="65"/>
      <c r="BI349" s="65"/>
    </row>
    <row r="350" spans="4:61" ht="15">
      <c r="D350" s="13"/>
      <c r="E350" s="13"/>
      <c r="F350" s="13"/>
      <c r="BH350" s="65"/>
      <c r="BI350" s="65"/>
    </row>
    <row r="351" spans="4:61" ht="15">
      <c r="D351" s="13"/>
      <c r="E351" s="13"/>
      <c r="F351" s="13"/>
      <c r="BH351" s="65"/>
      <c r="BI351" s="65"/>
    </row>
    <row r="352" spans="4:61" ht="15">
      <c r="D352" s="13"/>
      <c r="E352" s="13"/>
      <c r="F352" s="13"/>
      <c r="BH352" s="65"/>
      <c r="BI352" s="65"/>
    </row>
    <row r="353" spans="4:61" ht="15">
      <c r="D353" s="13"/>
      <c r="E353" s="13"/>
      <c r="F353" s="13"/>
      <c r="BH353" s="65"/>
      <c r="BI353" s="65"/>
    </row>
    <row r="354" spans="4:61" ht="15">
      <c r="D354" s="13"/>
      <c r="E354" s="13"/>
      <c r="F354" s="13"/>
      <c r="BH354" s="65"/>
      <c r="BI354" s="65"/>
    </row>
    <row r="355" spans="4:61" ht="15">
      <c r="D355" s="13"/>
      <c r="E355" s="13"/>
      <c r="F355" s="13"/>
      <c r="BH355" s="65"/>
      <c r="BI355" s="65"/>
    </row>
    <row r="356" spans="4:61" ht="15">
      <c r="D356" s="13"/>
      <c r="E356" s="13"/>
      <c r="F356" s="13"/>
      <c r="BH356" s="65"/>
      <c r="BI356" s="65"/>
    </row>
    <row r="357" spans="4:61" ht="15">
      <c r="D357" s="13"/>
      <c r="E357" s="13"/>
      <c r="F357" s="13"/>
      <c r="BH357" s="65"/>
      <c r="BI357" s="65"/>
    </row>
    <row r="358" spans="4:61" ht="15">
      <c r="D358" s="13"/>
      <c r="E358" s="13"/>
      <c r="F358" s="13"/>
      <c r="BH358" s="65"/>
      <c r="BI358" s="65"/>
    </row>
    <row r="359" spans="4:61" ht="15">
      <c r="D359" s="13"/>
      <c r="E359" s="13"/>
      <c r="F359" s="13"/>
      <c r="BH359" s="65"/>
      <c r="BI359" s="65"/>
    </row>
    <row r="360" spans="4:61" ht="15">
      <c r="D360" s="13"/>
      <c r="E360" s="13"/>
      <c r="F360" s="13"/>
      <c r="BH360" s="65"/>
      <c r="BI360" s="65"/>
    </row>
    <row r="361" spans="4:61" ht="15">
      <c r="D361" s="13"/>
      <c r="E361" s="13"/>
      <c r="F361" s="13"/>
      <c r="BH361" s="65"/>
      <c r="BI361" s="65"/>
    </row>
    <row r="362" spans="4:61" ht="15">
      <c r="D362" s="13"/>
      <c r="E362" s="13"/>
      <c r="F362" s="13"/>
      <c r="BH362" s="65"/>
      <c r="BI362" s="65"/>
    </row>
    <row r="363" spans="4:61" ht="15">
      <c r="D363" s="13"/>
      <c r="E363" s="13"/>
      <c r="F363" s="13"/>
      <c r="BH363" s="65"/>
      <c r="BI363" s="65"/>
    </row>
    <row r="364" spans="4:61" ht="15">
      <c r="D364" s="13"/>
      <c r="E364" s="13"/>
      <c r="F364" s="13"/>
      <c r="BH364" s="65"/>
      <c r="BI364" s="65"/>
    </row>
    <row r="365" spans="4:61" ht="15">
      <c r="D365" s="13"/>
      <c r="E365" s="13"/>
      <c r="F365" s="13"/>
      <c r="BH365" s="65"/>
      <c r="BI365" s="65"/>
    </row>
    <row r="366" spans="4:61" ht="15">
      <c r="BH366" s="65"/>
      <c r="BI366" s="65"/>
    </row>
  </sheetData>
  <sortState xmlns:xlrd2="http://schemas.microsoft.com/office/spreadsheetml/2017/richdata2" ref="A91:D112">
    <sortCondition ref="A91:A112"/>
  </sortState>
  <mergeCells count="9">
    <mergeCell ref="A129:B129"/>
    <mergeCell ref="A81:F81"/>
    <mergeCell ref="H1:BE1"/>
    <mergeCell ref="D1:F1"/>
    <mergeCell ref="D2:F2"/>
    <mergeCell ref="D3:F3"/>
    <mergeCell ref="D4:F4"/>
    <mergeCell ref="A3:C4"/>
    <mergeCell ref="D5:F5"/>
  </mergeCells>
  <conditionalFormatting sqref="H81:O81 R81:AW81">
    <cfRule type="cellIs" dxfId="3" priority="2" operator="notEqual">
      <formula>2</formula>
    </cfRule>
  </conditionalFormatting>
  <conditionalFormatting sqref="J84">
    <cfRule type="expression" priority="14">
      <formula>OR(H81&lt;0,H81&gt;2)</formula>
    </cfRule>
  </conditionalFormatting>
  <conditionalFormatting sqref="P81:Q81 AX81:BE81">
    <cfRule type="cellIs" dxfId="2" priority="1" operator="notEqual">
      <formula>4</formula>
    </cfRule>
  </conditionalFormatting>
  <conditionalFormatting sqref="BF6:BF80">
    <cfRule type="cellIs" dxfId="1" priority="6" operator="notBetween">
      <formula>0</formula>
      <formula>3</formula>
    </cfRule>
  </conditionalFormatting>
  <conditionalFormatting sqref="BF81">
    <cfRule type="cellIs" dxfId="0" priority="4" operator="notBetween">
      <formula>0</formula>
      <formula>120</formula>
    </cfRule>
  </conditionalFormatting>
  <dataValidations xWindow="1196" yWindow="576" count="8">
    <dataValidation type="list" allowBlank="1" showInputMessage="1" showErrorMessage="1" sqref="B1" xr:uid="{00000000-0002-0000-0000-000005000000}">
      <formula1>CLUBCODES</formula1>
    </dataValidation>
    <dataValidation type="list" allowBlank="1" showInputMessage="1" showErrorMessage="1" prompt="Specify either A - fastest or B - slower swimmer" sqref="H6:O80" xr:uid="{0D4982AD-64A7-48EE-9B79-9E31544D8123}">
      <formula1>$B$130:$B$131</formula1>
    </dataValidation>
    <dataValidation type="list" allowBlank="1" showErrorMessage="1" sqref="R6:AW80" xr:uid="{B9AAD05A-C58D-453D-8EE3-AF773C411D3D}">
      <formula1>$B$130:$B$131</formula1>
    </dataValidation>
    <dataValidation type="list" allowBlank="1" showErrorMessage="1" sqref="C6:C80" xr:uid="{6B0EB4C5-2B77-4C59-8B88-4961563226D0}">
      <formula1>$A$130:$A$131</formula1>
    </dataValidation>
    <dataValidation type="whole" allowBlank="1" showInputMessage="1" showErrorMessage="1" prompt="Swimmer's month of birth" sqref="E6:E80" xr:uid="{A39E62F5-0F9B-44EA-9808-B801015D8B44}">
      <formula1>1</formula1>
      <formula2>12</formula2>
    </dataValidation>
    <dataValidation type="whole" allowBlank="1" showInputMessage="1" showErrorMessage="1" prompt="Swimmer's day of birth" sqref="F6:F80" xr:uid="{4BA462F4-D026-4CD3-B8C7-B23FD7BADA8F}">
      <formula1>1</formula1>
      <formula2>31</formula2>
    </dataValidation>
    <dataValidation type="list" allowBlank="1" showInputMessage="1" showErrorMessage="1" prompt="Specify the swimmer' position in relay" sqref="P6:Q80 AX6:BE80" xr:uid="{D21505F5-B7D3-47BB-92D6-D9C1B79E9E6C}">
      <formula1>$C$130:$C$133</formula1>
    </dataValidation>
    <dataValidation type="whole" allowBlank="1" showInputMessage="1" showErrorMessage="1" prompt="Swimmer's year of birth" sqref="D6:D80" xr:uid="{6650FC2B-B8F8-4426-AF11-4C4FE216EF56}">
      <formula1>1940</formula1>
      <formula2>2021</formula2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196" yWindow="576" count="1">
        <x14:dataValidation type="list" allowBlank="1" showInputMessage="1" showErrorMessage="1" prompt="Select CLUB" xr:uid="{00000000-0002-0000-0000-00000E000000}">
          <x14:formula1>
            <xm:f>#REF!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6"/>
  <sheetViews>
    <sheetView workbookViewId="0">
      <selection activeCell="H53" sqref="H53"/>
    </sheetView>
  </sheetViews>
  <sheetFormatPr defaultColWidth="8.85546875" defaultRowHeight="14.45"/>
  <cols>
    <col min="2" max="2" width="11.140625" customWidth="1"/>
    <col min="3" max="3" width="22.28515625" customWidth="1"/>
  </cols>
  <sheetData>
    <row r="1" spans="1:3">
      <c r="A1" s="2" t="s">
        <v>52</v>
      </c>
      <c r="B1" s="2" t="s">
        <v>53</v>
      </c>
      <c r="C1" s="2" t="s">
        <v>54</v>
      </c>
    </row>
    <row r="2" spans="1:3">
      <c r="A2">
        <v>1</v>
      </c>
      <c r="B2">
        <v>1216</v>
      </c>
      <c r="C2">
        <v>25</v>
      </c>
    </row>
    <row r="3" spans="1:3">
      <c r="A3">
        <v>2</v>
      </c>
      <c r="B3">
        <v>1218</v>
      </c>
      <c r="C3">
        <v>30</v>
      </c>
    </row>
    <row r="4" spans="1:3">
      <c r="A4">
        <v>3</v>
      </c>
      <c r="B4">
        <v>1087</v>
      </c>
      <c r="C4">
        <v>37</v>
      </c>
    </row>
    <row r="5" spans="1:3">
      <c r="A5">
        <v>4</v>
      </c>
      <c r="B5">
        <v>1089</v>
      </c>
      <c r="C5">
        <v>40</v>
      </c>
    </row>
    <row r="6" spans="1:3">
      <c r="A6">
        <v>5</v>
      </c>
      <c r="B6">
        <v>1095</v>
      </c>
      <c r="C6">
        <v>36</v>
      </c>
    </row>
    <row r="7" spans="1:3">
      <c r="A7">
        <v>6</v>
      </c>
      <c r="B7">
        <v>1097</v>
      </c>
      <c r="C7">
        <v>39</v>
      </c>
    </row>
    <row r="8" spans="1:3">
      <c r="A8">
        <v>7</v>
      </c>
      <c r="B8">
        <v>1099</v>
      </c>
      <c r="C8">
        <v>34</v>
      </c>
    </row>
    <row r="9" spans="1:3">
      <c r="A9">
        <v>8</v>
      </c>
      <c r="B9">
        <v>1101</v>
      </c>
      <c r="C9">
        <v>37</v>
      </c>
    </row>
    <row r="10" spans="1:3">
      <c r="A10">
        <v>9</v>
      </c>
      <c r="B10">
        <v>1167</v>
      </c>
      <c r="C10" s="1">
        <v>100</v>
      </c>
    </row>
    <row r="11" spans="1:3">
      <c r="A11">
        <v>10</v>
      </c>
      <c r="B11">
        <v>1169</v>
      </c>
      <c r="C11" s="1">
        <v>100</v>
      </c>
    </row>
    <row r="12" spans="1:3">
      <c r="A12">
        <v>11</v>
      </c>
      <c r="B12">
        <v>1103</v>
      </c>
      <c r="C12">
        <v>30</v>
      </c>
    </row>
    <row r="13" spans="1:3">
      <c r="A13">
        <v>12</v>
      </c>
      <c r="B13">
        <v>1105</v>
      </c>
      <c r="C13">
        <v>28</v>
      </c>
    </row>
    <row r="14" spans="1:3">
      <c r="A14">
        <v>13</v>
      </c>
      <c r="B14">
        <v>1107</v>
      </c>
      <c r="C14">
        <f t="shared" ref="C14:C21" si="0">C2+8</f>
        <v>33</v>
      </c>
    </row>
    <row r="15" spans="1:3">
      <c r="A15">
        <v>14</v>
      </c>
      <c r="B15">
        <v>1109</v>
      </c>
      <c r="C15">
        <f t="shared" si="0"/>
        <v>38</v>
      </c>
    </row>
    <row r="16" spans="1:3">
      <c r="A16">
        <v>15</v>
      </c>
      <c r="B16">
        <v>1111</v>
      </c>
      <c r="C16">
        <f t="shared" si="0"/>
        <v>45</v>
      </c>
    </row>
    <row r="17" spans="1:3">
      <c r="A17">
        <v>16</v>
      </c>
      <c r="B17">
        <v>1113</v>
      </c>
      <c r="C17">
        <f t="shared" si="0"/>
        <v>48</v>
      </c>
    </row>
    <row r="18" spans="1:3">
      <c r="A18">
        <v>17</v>
      </c>
      <c r="B18">
        <v>1115</v>
      </c>
      <c r="C18">
        <f t="shared" si="0"/>
        <v>44</v>
      </c>
    </row>
    <row r="19" spans="1:3">
      <c r="A19">
        <v>18</v>
      </c>
      <c r="B19">
        <v>1117</v>
      </c>
      <c r="C19">
        <f t="shared" si="0"/>
        <v>47</v>
      </c>
    </row>
    <row r="20" spans="1:3">
      <c r="A20">
        <v>19</v>
      </c>
      <c r="B20">
        <v>1119</v>
      </c>
      <c r="C20">
        <f t="shared" si="0"/>
        <v>42</v>
      </c>
    </row>
    <row r="21" spans="1:3">
      <c r="A21">
        <v>20</v>
      </c>
      <c r="B21">
        <v>1121</v>
      </c>
      <c r="C21">
        <f t="shared" si="0"/>
        <v>45</v>
      </c>
    </row>
    <row r="22" spans="1:3">
      <c r="A22">
        <v>21</v>
      </c>
      <c r="B22">
        <v>1123</v>
      </c>
      <c r="C22">
        <f>C12+8</f>
        <v>38</v>
      </c>
    </row>
    <row r="23" spans="1:3">
      <c r="A23">
        <v>22</v>
      </c>
      <c r="B23">
        <v>1125</v>
      </c>
      <c r="C23">
        <f>C13+8</f>
        <v>36</v>
      </c>
    </row>
    <row r="24" spans="1:3">
      <c r="A24">
        <v>23</v>
      </c>
      <c r="B24">
        <v>1127</v>
      </c>
      <c r="C24">
        <f t="shared" ref="C24:C33" si="1">C14-3</f>
        <v>30</v>
      </c>
    </row>
    <row r="25" spans="1:3">
      <c r="A25">
        <v>24</v>
      </c>
      <c r="B25">
        <v>1129</v>
      </c>
      <c r="C25">
        <f t="shared" si="1"/>
        <v>35</v>
      </c>
    </row>
    <row r="26" spans="1:3">
      <c r="A26">
        <v>25</v>
      </c>
      <c r="B26">
        <v>1131</v>
      </c>
      <c r="C26">
        <f t="shared" si="1"/>
        <v>42</v>
      </c>
    </row>
    <row r="27" spans="1:3">
      <c r="A27">
        <v>26</v>
      </c>
      <c r="B27">
        <v>1135</v>
      </c>
      <c r="C27">
        <f t="shared" si="1"/>
        <v>45</v>
      </c>
    </row>
    <row r="28" spans="1:3">
      <c r="A28">
        <v>27</v>
      </c>
      <c r="B28">
        <v>1133</v>
      </c>
      <c r="C28">
        <f t="shared" si="1"/>
        <v>41</v>
      </c>
    </row>
    <row r="29" spans="1:3">
      <c r="A29">
        <v>28</v>
      </c>
      <c r="B29">
        <v>1137</v>
      </c>
      <c r="C29">
        <f t="shared" si="1"/>
        <v>44</v>
      </c>
    </row>
    <row r="30" spans="1:3">
      <c r="A30">
        <v>29</v>
      </c>
      <c r="B30">
        <v>1139</v>
      </c>
      <c r="C30">
        <f t="shared" si="1"/>
        <v>39</v>
      </c>
    </row>
    <row r="31" spans="1:3">
      <c r="A31">
        <v>30</v>
      </c>
      <c r="B31">
        <v>1141</v>
      </c>
      <c r="C31">
        <f t="shared" si="1"/>
        <v>42</v>
      </c>
    </row>
    <row r="32" spans="1:3">
      <c r="A32">
        <v>31</v>
      </c>
      <c r="B32">
        <v>1143</v>
      </c>
      <c r="C32">
        <f t="shared" si="1"/>
        <v>35</v>
      </c>
    </row>
    <row r="33" spans="1:3">
      <c r="A33">
        <v>32</v>
      </c>
      <c r="B33">
        <v>1145</v>
      </c>
      <c r="C33">
        <f t="shared" si="1"/>
        <v>33</v>
      </c>
    </row>
    <row r="34" spans="1:3">
      <c r="A34">
        <v>33</v>
      </c>
      <c r="B34">
        <v>1147</v>
      </c>
      <c r="C34">
        <f>C24</f>
        <v>30</v>
      </c>
    </row>
    <row r="35" spans="1:3">
      <c r="A35">
        <v>34</v>
      </c>
      <c r="B35">
        <v>1149</v>
      </c>
      <c r="C35">
        <f>C25</f>
        <v>35</v>
      </c>
    </row>
    <row r="36" spans="1:3">
      <c r="A36">
        <v>35</v>
      </c>
      <c r="B36">
        <v>1151</v>
      </c>
      <c r="C36">
        <v>21</v>
      </c>
    </row>
    <row r="37" spans="1:3">
      <c r="A37">
        <v>36</v>
      </c>
      <c r="B37">
        <v>1153</v>
      </c>
      <c r="C37">
        <v>20</v>
      </c>
    </row>
    <row r="38" spans="1:3">
      <c r="A38">
        <v>37</v>
      </c>
      <c r="B38">
        <v>1155</v>
      </c>
      <c r="C38">
        <f t="shared" ref="C38:C43" si="2">C28</f>
        <v>41</v>
      </c>
    </row>
    <row r="39" spans="1:3">
      <c r="A39">
        <v>38</v>
      </c>
      <c r="B39">
        <v>1157</v>
      </c>
      <c r="C39">
        <f t="shared" si="2"/>
        <v>44</v>
      </c>
    </row>
    <row r="40" spans="1:3">
      <c r="A40">
        <v>39</v>
      </c>
      <c r="B40">
        <v>1159</v>
      </c>
      <c r="C40">
        <f t="shared" si="2"/>
        <v>39</v>
      </c>
    </row>
    <row r="41" spans="1:3">
      <c r="A41">
        <v>40</v>
      </c>
      <c r="B41">
        <v>1161</v>
      </c>
      <c r="C41">
        <f t="shared" si="2"/>
        <v>42</v>
      </c>
    </row>
    <row r="42" spans="1:3">
      <c r="A42">
        <v>41</v>
      </c>
      <c r="B42">
        <v>1163</v>
      </c>
      <c r="C42">
        <f t="shared" si="2"/>
        <v>35</v>
      </c>
    </row>
    <row r="43" spans="1:3">
      <c r="A43">
        <v>42</v>
      </c>
      <c r="B43">
        <v>1165</v>
      </c>
      <c r="C43">
        <f t="shared" si="2"/>
        <v>33</v>
      </c>
    </row>
    <row r="44" spans="1:3">
      <c r="A44">
        <v>43</v>
      </c>
      <c r="B44">
        <v>1171</v>
      </c>
      <c r="C44" s="1">
        <v>160</v>
      </c>
    </row>
    <row r="45" spans="1:3">
      <c r="A45">
        <v>44</v>
      </c>
      <c r="B45">
        <v>1173</v>
      </c>
      <c r="C45" s="1">
        <v>150</v>
      </c>
    </row>
    <row r="46" spans="1:3">
      <c r="A46">
        <v>45</v>
      </c>
      <c r="B46">
        <v>1175</v>
      </c>
      <c r="C46" s="1">
        <v>145</v>
      </c>
    </row>
    <row r="47" spans="1:3">
      <c r="A47">
        <v>46</v>
      </c>
      <c r="B47">
        <v>1177</v>
      </c>
      <c r="C47" s="1">
        <v>145</v>
      </c>
    </row>
    <row r="48" spans="1:3">
      <c r="A48">
        <v>47</v>
      </c>
      <c r="B48">
        <v>1179</v>
      </c>
      <c r="C48" s="1">
        <v>130</v>
      </c>
    </row>
    <row r="49" spans="1:3">
      <c r="A49">
        <v>48</v>
      </c>
      <c r="B49">
        <v>1181</v>
      </c>
      <c r="C49" s="1">
        <v>130</v>
      </c>
    </row>
    <row r="50" spans="1:3">
      <c r="A50">
        <v>49</v>
      </c>
      <c r="B50">
        <v>1183</v>
      </c>
      <c r="C50" s="1">
        <v>115</v>
      </c>
    </row>
    <row r="51" spans="1:3">
      <c r="A51">
        <v>50</v>
      </c>
      <c r="B51">
        <v>1185</v>
      </c>
      <c r="C51" s="1">
        <v>105</v>
      </c>
    </row>
    <row r="52" spans="1:3">
      <c r="A52">
        <v>51</v>
      </c>
      <c r="B52">
        <v>11647</v>
      </c>
      <c r="C52" s="1">
        <v>160</v>
      </c>
    </row>
    <row r="53" spans="1:3">
      <c r="A53">
        <v>52</v>
      </c>
      <c r="B53">
        <v>11649</v>
      </c>
      <c r="C53" s="1">
        <v>150</v>
      </c>
    </row>
    <row r="54" spans="1:3">
      <c r="A54">
        <v>53</v>
      </c>
      <c r="B54">
        <v>11651</v>
      </c>
      <c r="C54" s="1">
        <v>145</v>
      </c>
    </row>
    <row r="55" spans="1:3">
      <c r="A55">
        <v>54</v>
      </c>
      <c r="B55">
        <v>11653</v>
      </c>
      <c r="C55" s="1">
        <v>140</v>
      </c>
    </row>
    <row r="56" spans="1:3">
      <c r="A56">
        <v>55</v>
      </c>
      <c r="B56">
        <v>11655</v>
      </c>
      <c r="C56" s="1">
        <v>135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4e3789-f63f-4c96-b667-cfee45e7f95b" xsi:nil="true"/>
    <lcf76f155ced4ddcb4097134ff3c332f xmlns="be4ffeb7-da9c-4fdf-8b3a-c966a9d18c6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4951999711742AF1CADC6E71C215C" ma:contentTypeVersion="11" ma:contentTypeDescription="Create a new document." ma:contentTypeScope="" ma:versionID="6bbc561debfc27de6cce516c6a049805">
  <xsd:schema xmlns:xsd="http://www.w3.org/2001/XMLSchema" xmlns:xs="http://www.w3.org/2001/XMLSchema" xmlns:p="http://schemas.microsoft.com/office/2006/metadata/properties" xmlns:ns2="be4ffeb7-da9c-4fdf-8b3a-c966a9d18c6c" xmlns:ns3="9f4e3789-f63f-4c96-b667-cfee45e7f95b" targetNamespace="http://schemas.microsoft.com/office/2006/metadata/properties" ma:root="true" ma:fieldsID="a1e64c920e124f46b89a9bf86a6c1338" ns2:_="" ns3:_="">
    <xsd:import namespace="be4ffeb7-da9c-4fdf-8b3a-c966a9d18c6c"/>
    <xsd:import namespace="9f4e3789-f63f-4c96-b667-cfee45e7f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ffeb7-da9c-4fdf-8b3a-c966a9d18c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451a741-cac0-486b-b3ec-803218e660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e3789-f63f-4c96-b667-cfee45e7f95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e6ce98f-9328-47e7-b9b6-41ff06604b6f}" ma:internalName="TaxCatchAll" ma:showField="CatchAllData" ma:web="9f4e3789-f63f-4c96-b667-cfee45e7f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5D1446-526E-4496-92D0-800902358FBB}"/>
</file>

<file path=customXml/itemProps2.xml><?xml version="1.0" encoding="utf-8"?>
<ds:datastoreItem xmlns:ds="http://schemas.openxmlformats.org/officeDocument/2006/customXml" ds:itemID="{95244AB9-A791-4845-A6AA-E2D55FA8467B}"/>
</file>

<file path=customXml/itemProps3.xml><?xml version="1.0" encoding="utf-8"?>
<ds:datastoreItem xmlns:ds="http://schemas.openxmlformats.org/officeDocument/2006/customXml" ds:itemID="{AC30980B-F0B9-45C6-BE66-CC6BA02A8B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Vijh</dc:creator>
  <cp:keywords/>
  <dc:description/>
  <cp:lastModifiedBy>ALPS Swimming Director</cp:lastModifiedBy>
  <cp:revision/>
  <dcterms:created xsi:type="dcterms:W3CDTF">2013-07-14T00:09:28Z</dcterms:created>
  <dcterms:modified xsi:type="dcterms:W3CDTF">2026-06-12T18:25:22Z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0x0101004584951999711742AF1CADC6E71C215C</vt:lpwstr>
  </property>
  <property fmtid="{D5CDD505-2E9C-101B-9397-08002B2CF9AE}" pid="3" name="MediaServiceImageTags">
    <vt:lpwstr/>
  </property>
</Properties>
</file>